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2"/>
  </bookViews>
  <sheets>
    <sheet name="Chart1" sheetId="1" r:id="rId1"/>
    <sheet name="Line" sheetId="2" r:id="rId2"/>
    <sheet name="Anod" sheetId="3" r:id="rId3"/>
  </sheets>
  <definedNames/>
  <calcPr fullCalcOnLoad="1"/>
</workbook>
</file>

<file path=xl/sharedStrings.xml><?xml version="1.0" encoding="utf-8"?>
<sst xmlns="http://schemas.openxmlformats.org/spreadsheetml/2006/main" count="19" uniqueCount="10">
  <si>
    <t>Line</t>
  </si>
  <si>
    <t>FC1</t>
  </si>
  <si>
    <t>No gas</t>
  </si>
  <si>
    <t>Gas 5V</t>
  </si>
  <si>
    <t>FC2</t>
  </si>
  <si>
    <t>Inj Plate</t>
  </si>
  <si>
    <t xml:space="preserve">Ratio </t>
  </si>
  <si>
    <t>Transmission</t>
  </si>
  <si>
    <t>The line is left on 290 A</t>
  </si>
  <si>
    <t>Anod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</si>
</sst>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300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Line!$E$3:$E$18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  <c:pt idx="10">
                  <c:v>450</c:v>
                </c:pt>
                <c:pt idx="11">
                  <c:v>500</c:v>
                </c:pt>
                <c:pt idx="12">
                  <c:v>600</c:v>
                </c:pt>
                <c:pt idx="13">
                  <c:v>700</c:v>
                </c:pt>
                <c:pt idx="14">
                  <c:v>800</c:v>
                </c:pt>
                <c:pt idx="15">
                  <c:v>900</c:v>
                </c:pt>
              </c:numCache>
            </c:numRef>
          </c:xVal>
          <c:yVal>
            <c:numRef>
              <c:f>Line!$H$3:$H$18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0.9743589743589743</c:v>
                </c:pt>
                <c:pt idx="3">
                  <c:v>0.9743589743589743</c:v>
                </c:pt>
                <c:pt idx="4">
                  <c:v>0.9743589743589743</c:v>
                </c:pt>
                <c:pt idx="5">
                  <c:v>0.9692307692307692</c:v>
                </c:pt>
                <c:pt idx="6">
                  <c:v>0.9487179487179488</c:v>
                </c:pt>
                <c:pt idx="7">
                  <c:v>0.9435897435897437</c:v>
                </c:pt>
                <c:pt idx="8">
                  <c:v>0.9384615384615386</c:v>
                </c:pt>
                <c:pt idx="9">
                  <c:v>0.9230769230769231</c:v>
                </c:pt>
                <c:pt idx="10">
                  <c:v>0.9230769230769231</c:v>
                </c:pt>
                <c:pt idx="11">
                  <c:v>0.9230769230769231</c:v>
                </c:pt>
                <c:pt idx="12">
                  <c:v>0.9128205128205129</c:v>
                </c:pt>
                <c:pt idx="13">
                  <c:v>0.9076923076923077</c:v>
                </c:pt>
                <c:pt idx="14">
                  <c:v>0.9076923076923077</c:v>
                </c:pt>
                <c:pt idx="15">
                  <c:v>0.8974358974358975</c:v>
                </c:pt>
              </c:numCache>
            </c:numRef>
          </c:yVal>
          <c:smooth val="0"/>
        </c:ser>
        <c:ser>
          <c:idx val="1"/>
          <c:order val="1"/>
          <c:tx>
            <c:v>310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Line!$E$19:$E$34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  <c:pt idx="10">
                  <c:v>450</c:v>
                </c:pt>
                <c:pt idx="11">
                  <c:v>500</c:v>
                </c:pt>
                <c:pt idx="12">
                  <c:v>600</c:v>
                </c:pt>
                <c:pt idx="13">
                  <c:v>0</c:v>
                </c:pt>
                <c:pt idx="14">
                  <c:v>800</c:v>
                </c:pt>
                <c:pt idx="15">
                  <c:v>900</c:v>
                </c:pt>
              </c:numCache>
            </c:numRef>
          </c:xVal>
          <c:yVal>
            <c:numRef>
              <c:f>Line!$H$19:$H$34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0.9902439024390244</c:v>
                </c:pt>
                <c:pt idx="4">
                  <c:v>0.9829268292682928</c:v>
                </c:pt>
                <c:pt idx="5">
                  <c:v>0.9756097560975611</c:v>
                </c:pt>
                <c:pt idx="6">
                  <c:v>0.9634146341463415</c:v>
                </c:pt>
                <c:pt idx="7">
                  <c:v>0.951219512195122</c:v>
                </c:pt>
                <c:pt idx="8">
                  <c:v>0.951219512195122</c:v>
                </c:pt>
                <c:pt idx="9">
                  <c:v>0.9463414634146342</c:v>
                </c:pt>
                <c:pt idx="10">
                  <c:v>0.9414634146341464</c:v>
                </c:pt>
                <c:pt idx="11">
                  <c:v>0.926829268292683</c:v>
                </c:pt>
                <c:pt idx="12">
                  <c:v>0.951219512195122</c:v>
                </c:pt>
                <c:pt idx="13">
                  <c:v>1</c:v>
                </c:pt>
                <c:pt idx="14">
                  <c:v>0.9390243902439025</c:v>
                </c:pt>
                <c:pt idx="15">
                  <c:v>0.926829268292683</c:v>
                </c:pt>
              </c:numCache>
            </c:numRef>
          </c:yVal>
          <c:smooth val="0"/>
        </c:ser>
        <c:ser>
          <c:idx val="2"/>
          <c:order val="2"/>
          <c:tx>
            <c:v>320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Line!$E$35:$E$54</c:f>
              <c:numCache>
                <c:ptCount val="2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100</c:v>
                </c:pt>
                <c:pt idx="8">
                  <c:v>125</c:v>
                </c:pt>
                <c:pt idx="9">
                  <c:v>150</c:v>
                </c:pt>
                <c:pt idx="10">
                  <c:v>200</c:v>
                </c:pt>
                <c:pt idx="11">
                  <c:v>250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500</c:v>
                </c:pt>
                <c:pt idx="16">
                  <c:v>600</c:v>
                </c:pt>
                <c:pt idx="17">
                  <c:v>700</c:v>
                </c:pt>
                <c:pt idx="18">
                  <c:v>800</c:v>
                </c:pt>
                <c:pt idx="19">
                  <c:v>900</c:v>
                </c:pt>
              </c:numCache>
            </c:numRef>
          </c:xVal>
          <c:yVal>
            <c:numRef>
              <c:f>Line!$H$35:$H$54</c:f>
              <c:numCache>
                <c:ptCount val="20"/>
                <c:pt idx="0">
                  <c:v>1</c:v>
                </c:pt>
                <c:pt idx="1">
                  <c:v>1.0221870047543582</c:v>
                </c:pt>
                <c:pt idx="2">
                  <c:v>1.0253565768621236</c:v>
                </c:pt>
                <c:pt idx="3">
                  <c:v>1.0269413629160065</c:v>
                </c:pt>
                <c:pt idx="4">
                  <c:v>1.0253565768621236</c:v>
                </c:pt>
                <c:pt idx="5">
                  <c:v>1.0221870047543582</c:v>
                </c:pt>
                <c:pt idx="6">
                  <c:v>1.0206022187004755</c:v>
                </c:pt>
                <c:pt idx="7">
                  <c:v>1.012678288431062</c:v>
                </c:pt>
                <c:pt idx="8">
                  <c:v>1.0095087163232965</c:v>
                </c:pt>
                <c:pt idx="9">
                  <c:v>1.0047543581616483</c:v>
                </c:pt>
                <c:pt idx="10">
                  <c:v>0.9984152139461173</c:v>
                </c:pt>
                <c:pt idx="11">
                  <c:v>0.993660855784469</c:v>
                </c:pt>
                <c:pt idx="12">
                  <c:v>0.988906497622821</c:v>
                </c:pt>
                <c:pt idx="13">
                  <c:v>0.9841521394611727</c:v>
                </c:pt>
                <c:pt idx="14">
                  <c:v>0.9809825673534074</c:v>
                </c:pt>
                <c:pt idx="15">
                  <c:v>0.9746434231378766</c:v>
                </c:pt>
                <c:pt idx="16">
                  <c:v>0.9698890649762283</c:v>
                </c:pt>
                <c:pt idx="17">
                  <c:v>0.9667194928684628</c:v>
                </c:pt>
                <c:pt idx="18">
                  <c:v>0.9667194928684628</c:v>
                </c:pt>
                <c:pt idx="19">
                  <c:v>0.9508716323296356</c:v>
                </c:pt>
              </c:numCache>
            </c:numRef>
          </c:yVal>
          <c:smooth val="0"/>
        </c:ser>
        <c:ser>
          <c:idx val="3"/>
          <c:order val="3"/>
          <c:tx>
            <c:v>290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Line!$E$55:$E$74</c:f>
              <c:numCache>
                <c:ptCount val="2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100</c:v>
                </c:pt>
                <c:pt idx="8">
                  <c:v>125</c:v>
                </c:pt>
                <c:pt idx="9">
                  <c:v>150</c:v>
                </c:pt>
                <c:pt idx="10">
                  <c:v>200</c:v>
                </c:pt>
                <c:pt idx="11">
                  <c:v>250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500</c:v>
                </c:pt>
                <c:pt idx="16">
                  <c:v>600</c:v>
                </c:pt>
                <c:pt idx="17">
                  <c:v>700</c:v>
                </c:pt>
                <c:pt idx="18">
                  <c:v>800</c:v>
                </c:pt>
                <c:pt idx="19">
                  <c:v>900</c:v>
                </c:pt>
              </c:numCache>
            </c:numRef>
          </c:xVal>
          <c:yVal>
            <c:numRef>
              <c:f>Line!$H$55:$H$74</c:f>
              <c:numCache>
                <c:ptCount val="20"/>
                <c:pt idx="0">
                  <c:v>1</c:v>
                </c:pt>
                <c:pt idx="1">
                  <c:v>0.9615384615384615</c:v>
                </c:pt>
                <c:pt idx="2">
                  <c:v>0.9423076923076923</c:v>
                </c:pt>
                <c:pt idx="3">
                  <c:v>0.9358974358974358</c:v>
                </c:pt>
                <c:pt idx="4">
                  <c:v>0.9038461538461537</c:v>
                </c:pt>
                <c:pt idx="5">
                  <c:v>0.8717948717948718</c:v>
                </c:pt>
                <c:pt idx="6">
                  <c:v>0.858974358974359</c:v>
                </c:pt>
                <c:pt idx="7">
                  <c:v>0.8333333333333334</c:v>
                </c:pt>
                <c:pt idx="8">
                  <c:v>0.8269230769230769</c:v>
                </c:pt>
                <c:pt idx="9">
                  <c:v>0.8205128205128205</c:v>
                </c:pt>
                <c:pt idx="10">
                  <c:v>0.8012820512820512</c:v>
                </c:pt>
                <c:pt idx="11">
                  <c:v>0.7948717948717948</c:v>
                </c:pt>
                <c:pt idx="12">
                  <c:v>0.7884615384615384</c:v>
                </c:pt>
                <c:pt idx="13">
                  <c:v>0.782051282051282</c:v>
                </c:pt>
                <c:pt idx="14">
                  <c:v>0.7756410256410255</c:v>
                </c:pt>
                <c:pt idx="15">
                  <c:v>0.7692307692307692</c:v>
                </c:pt>
                <c:pt idx="16">
                  <c:v>0.7628205128205128</c:v>
                </c:pt>
                <c:pt idx="17">
                  <c:v>0.7564102564102564</c:v>
                </c:pt>
                <c:pt idx="18">
                  <c:v>0.7499999999999999</c:v>
                </c:pt>
                <c:pt idx="19">
                  <c:v>0.7499999999999999</c:v>
                </c:pt>
              </c:numCache>
            </c:numRef>
          </c:yVal>
          <c:smooth val="0"/>
        </c:ser>
        <c:ser>
          <c:idx val="4"/>
          <c:order val="4"/>
          <c:tx>
            <c:v>280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Line!$E$75:$E$92</c:f>
              <c:numCach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300</c:v>
                </c:pt>
                <c:pt idx="11">
                  <c:v>350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</c:numCache>
            </c:numRef>
          </c:xVal>
          <c:yVal>
            <c:numRef>
              <c:f>Line!$H$75:$H$92</c:f>
              <c:numCache>
                <c:ptCount val="18"/>
                <c:pt idx="0">
                  <c:v>1</c:v>
                </c:pt>
                <c:pt idx="1">
                  <c:v>0.9848484848484849</c:v>
                </c:pt>
                <c:pt idx="2">
                  <c:v>0.9848484848484849</c:v>
                </c:pt>
                <c:pt idx="3">
                  <c:v>0.9848484848484849</c:v>
                </c:pt>
                <c:pt idx="4">
                  <c:v>0.9848484848484849</c:v>
                </c:pt>
                <c:pt idx="5">
                  <c:v>0.9696969696969697</c:v>
                </c:pt>
                <c:pt idx="6">
                  <c:v>0</c:v>
                </c:pt>
                <c:pt idx="7">
                  <c:v>0.9696969696969697</c:v>
                </c:pt>
                <c:pt idx="8">
                  <c:v>0.9545454545454545</c:v>
                </c:pt>
                <c:pt idx="9">
                  <c:v>0.9545454545454545</c:v>
                </c:pt>
                <c:pt idx="10">
                  <c:v>0.9469696969696969</c:v>
                </c:pt>
                <c:pt idx="11">
                  <c:v>0.9424242424242424</c:v>
                </c:pt>
                <c:pt idx="12">
                  <c:v>0.9409090909090908</c:v>
                </c:pt>
                <c:pt idx="13">
                  <c:v>0.9242424242424242</c:v>
                </c:pt>
                <c:pt idx="14">
                  <c:v>0.9242424242424242</c:v>
                </c:pt>
                <c:pt idx="15">
                  <c:v>0.9242424242424242</c:v>
                </c:pt>
                <c:pt idx="16">
                  <c:v>0.9090909090909091</c:v>
                </c:pt>
                <c:pt idx="17">
                  <c:v>0.9090909090909091</c:v>
                </c:pt>
              </c:numCache>
            </c:numRef>
          </c:yVal>
          <c:smooth val="0"/>
        </c:ser>
        <c:ser>
          <c:idx val="5"/>
          <c:order val="5"/>
          <c:tx>
            <c:v>270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Line!$E$93:$E$107</c:f>
              <c:numCache>
                <c:ptCount val="15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700</c:v>
                </c:pt>
                <c:pt idx="13">
                  <c:v>800</c:v>
                </c:pt>
                <c:pt idx="14">
                  <c:v>900</c:v>
                </c:pt>
              </c:numCache>
            </c:numRef>
          </c:xVal>
          <c:yVal>
            <c:numRef>
              <c:f>Line!$H$93:$H$107</c:f>
              <c:numCache>
                <c:ptCount val="15"/>
                <c:pt idx="0">
                  <c:v>1</c:v>
                </c:pt>
                <c:pt idx="1">
                  <c:v>1</c:v>
                </c:pt>
                <c:pt idx="2">
                  <c:v>0.9393939393939393</c:v>
                </c:pt>
                <c:pt idx="3">
                  <c:v>0.9090909090909091</c:v>
                </c:pt>
                <c:pt idx="4">
                  <c:v>0.8787878787878787</c:v>
                </c:pt>
                <c:pt idx="5">
                  <c:v>0.8757575757575756</c:v>
                </c:pt>
                <c:pt idx="6">
                  <c:v>0.8666666666666666</c:v>
                </c:pt>
                <c:pt idx="7">
                  <c:v>0.8606060606060605</c:v>
                </c:pt>
                <c:pt idx="8">
                  <c:v>0.8545454545454544</c:v>
                </c:pt>
                <c:pt idx="9">
                  <c:v>0.8484848484848485</c:v>
                </c:pt>
                <c:pt idx="10">
                  <c:v>0.8424242424242424</c:v>
                </c:pt>
                <c:pt idx="11">
                  <c:v>0.8363636363636364</c:v>
                </c:pt>
                <c:pt idx="12">
                  <c:v>0.8303030303030303</c:v>
                </c:pt>
                <c:pt idx="13">
                  <c:v>0.8272727272727273</c:v>
                </c:pt>
                <c:pt idx="14">
                  <c:v>0.8272727272727273</c:v>
                </c:pt>
              </c:numCache>
            </c:numRef>
          </c:yVal>
          <c:smooth val="0"/>
        </c:ser>
        <c:ser>
          <c:idx val="6"/>
          <c:order val="6"/>
          <c:tx>
            <c:v>285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Line!$E$108:$E$122</c:f>
              <c:numCache>
                <c:ptCount val="15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700</c:v>
                </c:pt>
                <c:pt idx="13">
                  <c:v>800</c:v>
                </c:pt>
                <c:pt idx="14">
                  <c:v>900</c:v>
                </c:pt>
              </c:numCache>
            </c:numRef>
          </c:xVal>
          <c:yVal>
            <c:numRef>
              <c:f>Line!$H$108:$H$122</c:f>
              <c:numCach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0.9880952380952381</c:v>
                </c:pt>
                <c:pt idx="4">
                  <c:v>0.9761904761904762</c:v>
                </c:pt>
                <c:pt idx="5">
                  <c:v>0.9642857142857144</c:v>
                </c:pt>
                <c:pt idx="6">
                  <c:v>0.9642857142857144</c:v>
                </c:pt>
                <c:pt idx="7">
                  <c:v>0.9523809523809524</c:v>
                </c:pt>
                <c:pt idx="8">
                  <c:v>0.9523809523809524</c:v>
                </c:pt>
                <c:pt idx="9">
                  <c:v>0.9404761904761906</c:v>
                </c:pt>
                <c:pt idx="10">
                  <c:v>0.9404761904761906</c:v>
                </c:pt>
                <c:pt idx="11">
                  <c:v>0.9285714285714286</c:v>
                </c:pt>
                <c:pt idx="12">
                  <c:v>0.9285714285714286</c:v>
                </c:pt>
                <c:pt idx="13">
                  <c:v>0.9166666666666667</c:v>
                </c:pt>
                <c:pt idx="14">
                  <c:v>0.9166666666666667</c:v>
                </c:pt>
              </c:numCache>
            </c:numRef>
          </c:yVal>
          <c:smooth val="0"/>
        </c:ser>
        <c:ser>
          <c:idx val="7"/>
          <c:order val="7"/>
          <c:tx>
            <c:v>295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Line!$E$123:$E$137</c:f>
              <c:numCache>
                <c:ptCount val="15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700</c:v>
                </c:pt>
                <c:pt idx="13">
                  <c:v>800</c:v>
                </c:pt>
                <c:pt idx="14">
                  <c:v>900</c:v>
                </c:pt>
              </c:numCache>
            </c:numRef>
          </c:xVal>
          <c:yVal>
            <c:numRef>
              <c:f>Line!$H$123:$H$137</c:f>
              <c:numCache>
                <c:ptCount val="15"/>
                <c:pt idx="0">
                  <c:v>1</c:v>
                </c:pt>
                <c:pt idx="1">
                  <c:v>0.9868421052631579</c:v>
                </c:pt>
                <c:pt idx="2">
                  <c:v>0.9868421052631579</c:v>
                </c:pt>
                <c:pt idx="3">
                  <c:v>0.9671052631578947</c:v>
                </c:pt>
                <c:pt idx="4">
                  <c:v>0.9605263157894737</c:v>
                </c:pt>
                <c:pt idx="5">
                  <c:v>0.9539473684210525</c:v>
                </c:pt>
                <c:pt idx="6">
                  <c:v>0.9473684210526315</c:v>
                </c:pt>
                <c:pt idx="7">
                  <c:v>0.9407894736842105</c:v>
                </c:pt>
                <c:pt idx="8">
                  <c:v>0.9342105263157894</c:v>
                </c:pt>
                <c:pt idx="9">
                  <c:v>0.9276315789473684</c:v>
                </c:pt>
                <c:pt idx="10">
                  <c:v>0.9276315789473684</c:v>
                </c:pt>
                <c:pt idx="11">
                  <c:v>0.9210526315789473</c:v>
                </c:pt>
                <c:pt idx="12">
                  <c:v>0.9078947368421052</c:v>
                </c:pt>
                <c:pt idx="13">
                  <c:v>0.9078947368421052</c:v>
                </c:pt>
                <c:pt idx="14">
                  <c:v>0.9013157894736843</c:v>
                </c:pt>
              </c:numCache>
            </c:numRef>
          </c:yVal>
          <c:smooth val="0"/>
        </c:ser>
        <c:ser>
          <c:idx val="8"/>
          <c:order val="8"/>
          <c:tx>
            <c:v>290[2]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Line!$E$138:$E$157</c:f>
              <c:numCache>
                <c:ptCount val="2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100</c:v>
                </c:pt>
                <c:pt idx="8">
                  <c:v>125</c:v>
                </c:pt>
                <c:pt idx="9">
                  <c:v>150</c:v>
                </c:pt>
                <c:pt idx="10">
                  <c:v>200</c:v>
                </c:pt>
                <c:pt idx="11">
                  <c:v>250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500</c:v>
                </c:pt>
                <c:pt idx="16">
                  <c:v>600</c:v>
                </c:pt>
                <c:pt idx="17">
                  <c:v>700</c:v>
                </c:pt>
                <c:pt idx="18">
                  <c:v>800</c:v>
                </c:pt>
                <c:pt idx="19">
                  <c:v>900</c:v>
                </c:pt>
              </c:numCache>
            </c:numRef>
          </c:xVal>
          <c:yVal>
            <c:numRef>
              <c:f>Line!$H$138:$H$157</c:f>
              <c:numCache>
                <c:ptCount val="20"/>
                <c:pt idx="0">
                  <c:v>1</c:v>
                </c:pt>
                <c:pt idx="1">
                  <c:v>0.9818181818181818</c:v>
                </c:pt>
                <c:pt idx="2">
                  <c:v>0.9818181818181818</c:v>
                </c:pt>
                <c:pt idx="3">
                  <c:v>0.9727272727272727</c:v>
                </c:pt>
                <c:pt idx="5">
                  <c:v>0.9727272727272727</c:v>
                </c:pt>
                <c:pt idx="6">
                  <c:v>0.9727272727272727</c:v>
                </c:pt>
                <c:pt idx="7">
                  <c:v>0.9636363636363636</c:v>
                </c:pt>
                <c:pt idx="8">
                  <c:v>0.9636363636363636</c:v>
                </c:pt>
                <c:pt idx="9">
                  <c:v>0.9499999999999998</c:v>
                </c:pt>
                <c:pt idx="10">
                  <c:v>0.9454545454545454</c:v>
                </c:pt>
                <c:pt idx="11">
                  <c:v>0.9363636363636363</c:v>
                </c:pt>
                <c:pt idx="12">
                  <c:v>0.9272727272727272</c:v>
                </c:pt>
                <c:pt idx="13">
                  <c:v>0.9272727272727272</c:v>
                </c:pt>
                <c:pt idx="14">
                  <c:v>0.9272727272727272</c:v>
                </c:pt>
                <c:pt idx="15">
                  <c:v>0.9090909090909091</c:v>
                </c:pt>
                <c:pt idx="16">
                  <c:v>0.9090909090909091</c:v>
                </c:pt>
                <c:pt idx="17">
                  <c:v>0.9090909090909091</c:v>
                </c:pt>
                <c:pt idx="18">
                  <c:v>0.8999999999999999</c:v>
                </c:pt>
                <c:pt idx="19">
                  <c:v>0.8999999999999999</c:v>
                </c:pt>
              </c:numCache>
            </c:numRef>
          </c:yVal>
          <c:smooth val="0"/>
        </c:ser>
        <c:axId val="4004198"/>
        <c:axId val="36037783"/>
      </c:scatterChart>
      <c:valAx>
        <c:axId val="400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37783"/>
        <c:crosses val="autoZero"/>
        <c:crossBetween val="midCat"/>
        <c:dispUnits/>
      </c:valAx>
      <c:valAx>
        <c:axId val="36037783"/>
        <c:scaling>
          <c:orientation val="minMax"/>
          <c:max val="1.1"/>
          <c:min val="0.7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004198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Line!$H$138:$H$157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Line!$I$138:$I$157</c:f>
              <c:numCache/>
            </c:numRef>
          </c:yVal>
          <c:smooth val="0"/>
        </c:ser>
        <c:axId val="29284640"/>
        <c:axId val="62235169"/>
      </c:scatterChart>
      <c:valAx>
        <c:axId val="2928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35169"/>
        <c:crosses val="autoZero"/>
        <c:crossBetween val="midCat"/>
        <c:dispUnits/>
      </c:valAx>
      <c:valAx>
        <c:axId val="62235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846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Anod 205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Anod!$E$3:$E$22</c:f>
              <c:numCache/>
            </c:numRef>
          </c:xVal>
          <c:yVal>
            <c:numRef>
              <c:f>Anod!$D$3:$D$22</c:f>
              <c:numCache/>
            </c:numRef>
          </c:yVal>
          <c:smooth val="0"/>
        </c:ser>
        <c:ser>
          <c:idx val="1"/>
          <c:order val="1"/>
          <c:tx>
            <c:v>Anod 195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Anod!$E$23:$E$40</c:f>
              <c:numCache/>
            </c:numRef>
          </c:xVal>
          <c:yVal>
            <c:numRef>
              <c:f>Anod!$D$23:$D$40</c:f>
              <c:numCache/>
            </c:numRef>
          </c:yVal>
          <c:smooth val="0"/>
        </c:ser>
        <c:axId val="23245610"/>
        <c:axId val="7883899"/>
      </c:scatterChart>
      <c:val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3899"/>
        <c:crosses val="autoZero"/>
        <c:crossBetween val="midCat"/>
        <c:dispUnits/>
      </c:valAx>
      <c:valAx>
        <c:axId val="7883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456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Line!$A$1:$A$3</c:f>
              <c:strCache>
                <c:ptCount val="1"/>
                <c:pt idx="0">
                  <c:v>Line 300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Line!$E$3:$E$18</c:f>
              <c:numCache/>
            </c:numRef>
          </c:xVal>
          <c:yVal>
            <c:numRef>
              <c:f>Line!$D$3:$D$18</c:f>
              <c:numCache/>
            </c:numRef>
          </c:yVal>
          <c:smooth val="0"/>
        </c:ser>
        <c:axId val="55904592"/>
        <c:axId val="33379281"/>
      </c:scatterChart>
      <c:valAx>
        <c:axId val="55904592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Inj Plate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79281"/>
        <c:crosses val="autoZero"/>
        <c:crossBetween val="midCat"/>
        <c:dispUnits/>
      </c:valAx>
      <c:valAx>
        <c:axId val="33379281"/>
        <c:scaling>
          <c:orientation val="minMax"/>
          <c:min val="1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045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290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Line!$E$55:$E$74</c:f>
              <c:numCache/>
            </c:numRef>
          </c:xVal>
          <c:yVal>
            <c:numRef>
              <c:f>Line!$D$55:$D$74</c:f>
              <c:numCache/>
            </c:numRef>
          </c:yVal>
          <c:smooth val="0"/>
        </c:ser>
        <c:axId val="31978074"/>
        <c:axId val="19367211"/>
      </c:scatterChart>
      <c:val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67211"/>
        <c:crosses val="autoZero"/>
        <c:crossBetween val="midCat"/>
        <c:dispUnits/>
      </c:valAx>
      <c:valAx>
        <c:axId val="19367211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780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Line!$E$35:$E$54</c:f>
              <c:numCache/>
            </c:numRef>
          </c:xVal>
          <c:yVal>
            <c:numRef>
              <c:f>Line!$D$35:$D$54</c:f>
              <c:numCache/>
            </c:numRef>
          </c:yVal>
          <c:smooth val="0"/>
        </c:ser>
        <c:axId val="40087172"/>
        <c:axId val="25240229"/>
      </c:scatterChart>
      <c:valAx>
        <c:axId val="4008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40229"/>
        <c:crosses val="autoZero"/>
        <c:crossBetween val="midCat"/>
        <c:dispUnits/>
      </c:valAx>
      <c:valAx>
        <c:axId val="25240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871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Line!$E$19:$E$34</c:f>
              <c:numCache/>
            </c:numRef>
          </c:xVal>
          <c:yVal>
            <c:numRef>
              <c:f>Line!$D$19:$D$34</c:f>
              <c:numCache/>
            </c:numRef>
          </c:yVal>
          <c:smooth val="0"/>
        </c:ser>
        <c:axId val="25835470"/>
        <c:axId val="31192639"/>
      </c:scatterChart>
      <c:valAx>
        <c:axId val="258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92639"/>
        <c:crosses val="autoZero"/>
        <c:crossBetween val="midCat"/>
        <c:dispUnits/>
      </c:valAx>
      <c:valAx>
        <c:axId val="31192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354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Line!$E$75:$E$92</c:f>
              <c:numCache/>
            </c:numRef>
          </c:xVal>
          <c:yVal>
            <c:numRef>
              <c:f>Line!$D$75:$D$92</c:f>
              <c:numCache/>
            </c:numRef>
          </c:yVal>
          <c:smooth val="0"/>
        </c:ser>
        <c:axId val="12298296"/>
        <c:axId val="43575801"/>
      </c:scatterChart>
      <c:valAx>
        <c:axId val="1229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5801"/>
        <c:crosses val="autoZero"/>
        <c:crossBetween val="midCat"/>
        <c:dispUnits/>
      </c:valAx>
      <c:valAx>
        <c:axId val="43575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98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270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Line!$E$93:$E$107</c:f>
              <c:numCache/>
            </c:numRef>
          </c:xVal>
          <c:yVal>
            <c:numRef>
              <c:f>Line!$D$93:$D$107</c:f>
              <c:numCache/>
            </c:numRef>
          </c:yVal>
          <c:smooth val="0"/>
        </c:ser>
        <c:axId val="56637890"/>
        <c:axId val="39978963"/>
      </c:scatterChart>
      <c:valAx>
        <c:axId val="5663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8963"/>
        <c:crosses val="autoZero"/>
        <c:crossBetween val="midCat"/>
        <c:dispUnits/>
      </c:valAx>
      <c:valAx>
        <c:axId val="39978963"/>
        <c:scaling>
          <c:orientation val="minMax"/>
          <c:min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37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Line!$E$108:$E$122</c:f>
              <c:numCache/>
            </c:numRef>
          </c:xVal>
          <c:yVal>
            <c:numRef>
              <c:f>Line!$D$108:$D$122</c:f>
              <c:numCache/>
            </c:numRef>
          </c:yVal>
          <c:smooth val="0"/>
        </c:ser>
        <c:axId val="24266348"/>
        <c:axId val="17070541"/>
      </c:scatterChart>
      <c:valAx>
        <c:axId val="2426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70541"/>
        <c:crosses val="autoZero"/>
        <c:crossBetween val="midCat"/>
        <c:dispUnits/>
      </c:valAx>
      <c:valAx>
        <c:axId val="17070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66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Line!$E$123:$E$137</c:f>
              <c:numCache/>
            </c:numRef>
          </c:xVal>
          <c:yVal>
            <c:numRef>
              <c:f>Line!$D$123:$D$137</c:f>
              <c:numCache/>
            </c:numRef>
          </c:yVal>
          <c:smooth val="0"/>
        </c:ser>
        <c:axId val="19417142"/>
        <c:axId val="40536551"/>
      </c:scatterChart>
      <c:valAx>
        <c:axId val="1941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36551"/>
        <c:crosses val="autoZero"/>
        <c:crossBetween val="midCat"/>
        <c:dispUnits/>
      </c:valAx>
      <c:valAx>
        <c:axId val="40536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17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0</xdr:rowOff>
    </xdr:from>
    <xdr:to>
      <xdr:col>17</xdr:col>
      <xdr:colOff>19050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4486275" y="0"/>
        <a:ext cx="5905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53</xdr:row>
      <xdr:rowOff>57150</xdr:rowOff>
    </xdr:from>
    <xdr:to>
      <xdr:col>17</xdr:col>
      <xdr:colOff>600075</xdr:colOff>
      <xdr:row>70</xdr:row>
      <xdr:rowOff>152400</xdr:rowOff>
    </xdr:to>
    <xdr:graphicFrame>
      <xdr:nvGraphicFramePr>
        <xdr:cNvPr id="2" name="Chart 2"/>
        <xdr:cNvGraphicFramePr/>
      </xdr:nvGraphicFramePr>
      <xdr:xfrm>
        <a:off x="5086350" y="8639175"/>
        <a:ext cx="58864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35</xdr:row>
      <xdr:rowOff>76200</xdr:rowOff>
    </xdr:from>
    <xdr:to>
      <xdr:col>17</xdr:col>
      <xdr:colOff>47625</xdr:colOff>
      <xdr:row>53</xdr:row>
      <xdr:rowOff>9525</xdr:rowOff>
    </xdr:to>
    <xdr:graphicFrame>
      <xdr:nvGraphicFramePr>
        <xdr:cNvPr id="3" name="Chart 3"/>
        <xdr:cNvGraphicFramePr/>
      </xdr:nvGraphicFramePr>
      <xdr:xfrm>
        <a:off x="4524375" y="5743575"/>
        <a:ext cx="5895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238125</xdr:colOff>
      <xdr:row>17</xdr:row>
      <xdr:rowOff>114300</xdr:rowOff>
    </xdr:from>
    <xdr:to>
      <xdr:col>17</xdr:col>
      <xdr:colOff>28575</xdr:colOff>
      <xdr:row>35</xdr:row>
      <xdr:rowOff>47625</xdr:rowOff>
    </xdr:to>
    <xdr:graphicFrame>
      <xdr:nvGraphicFramePr>
        <xdr:cNvPr id="4" name="Chart 4"/>
        <xdr:cNvGraphicFramePr/>
      </xdr:nvGraphicFramePr>
      <xdr:xfrm>
        <a:off x="4505325" y="2867025"/>
        <a:ext cx="589597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71</xdr:row>
      <xdr:rowOff>9525</xdr:rowOff>
    </xdr:from>
    <xdr:to>
      <xdr:col>17</xdr:col>
      <xdr:colOff>85725</xdr:colOff>
      <xdr:row>88</xdr:row>
      <xdr:rowOff>104775</xdr:rowOff>
    </xdr:to>
    <xdr:graphicFrame>
      <xdr:nvGraphicFramePr>
        <xdr:cNvPr id="5" name="Chart 6"/>
        <xdr:cNvGraphicFramePr/>
      </xdr:nvGraphicFramePr>
      <xdr:xfrm>
        <a:off x="4562475" y="11506200"/>
        <a:ext cx="58959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304800</xdr:colOff>
      <xdr:row>91</xdr:row>
      <xdr:rowOff>9525</xdr:rowOff>
    </xdr:from>
    <xdr:to>
      <xdr:col>17</xdr:col>
      <xdr:colOff>95250</xdr:colOff>
      <xdr:row>106</xdr:row>
      <xdr:rowOff>152400</xdr:rowOff>
    </xdr:to>
    <xdr:graphicFrame>
      <xdr:nvGraphicFramePr>
        <xdr:cNvPr id="6" name="Chart 7"/>
        <xdr:cNvGraphicFramePr/>
      </xdr:nvGraphicFramePr>
      <xdr:xfrm>
        <a:off x="4572000" y="14744700"/>
        <a:ext cx="58959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295275</xdr:colOff>
      <xdr:row>106</xdr:row>
      <xdr:rowOff>142875</xdr:rowOff>
    </xdr:from>
    <xdr:to>
      <xdr:col>17</xdr:col>
      <xdr:colOff>85725</xdr:colOff>
      <xdr:row>122</xdr:row>
      <xdr:rowOff>123825</xdr:rowOff>
    </xdr:to>
    <xdr:graphicFrame>
      <xdr:nvGraphicFramePr>
        <xdr:cNvPr id="7" name="Chart 8"/>
        <xdr:cNvGraphicFramePr/>
      </xdr:nvGraphicFramePr>
      <xdr:xfrm>
        <a:off x="4562475" y="17306925"/>
        <a:ext cx="589597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361950</xdr:colOff>
      <xdr:row>123</xdr:row>
      <xdr:rowOff>47625</xdr:rowOff>
    </xdr:from>
    <xdr:to>
      <xdr:col>19</xdr:col>
      <xdr:colOff>161925</xdr:colOff>
      <xdr:row>139</xdr:row>
      <xdr:rowOff>28575</xdr:rowOff>
    </xdr:to>
    <xdr:graphicFrame>
      <xdr:nvGraphicFramePr>
        <xdr:cNvPr id="8" name="Chart 9"/>
        <xdr:cNvGraphicFramePr/>
      </xdr:nvGraphicFramePr>
      <xdr:xfrm>
        <a:off x="5857875" y="19964400"/>
        <a:ext cx="5895975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419100</xdr:colOff>
      <xdr:row>131</xdr:row>
      <xdr:rowOff>76200</xdr:rowOff>
    </xdr:from>
    <xdr:to>
      <xdr:col>18</xdr:col>
      <xdr:colOff>447675</xdr:colOff>
      <xdr:row>147</xdr:row>
      <xdr:rowOff>57150</xdr:rowOff>
    </xdr:to>
    <xdr:graphicFrame>
      <xdr:nvGraphicFramePr>
        <xdr:cNvPr id="9" name="Chart 10"/>
        <xdr:cNvGraphicFramePr/>
      </xdr:nvGraphicFramePr>
      <xdr:xfrm>
        <a:off x="6524625" y="21288375"/>
        <a:ext cx="4905375" cy="2571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12</xdr:row>
      <xdr:rowOff>19050</xdr:rowOff>
    </xdr:from>
    <xdr:to>
      <xdr:col>18</xdr:col>
      <xdr:colOff>38100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5124450" y="1962150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workbookViewId="0" topLeftCell="A1">
      <pane ySplit="1020" topLeftCell="BM129" activePane="bottomLeft" state="split"/>
      <selection pane="topLeft" activeCell="A1" sqref="A1:H2"/>
      <selection pane="bottomLeft" activeCell="A138" sqref="A138:H157"/>
    </sheetView>
  </sheetViews>
  <sheetFormatPr defaultColWidth="9.140625" defaultRowHeight="12.75"/>
  <cols>
    <col min="7" max="7" width="9.140625" style="1" customWidth="1"/>
    <col min="8" max="8" width="9.28125" style="2" bestFit="1" customWidth="1"/>
  </cols>
  <sheetData>
    <row r="1" spans="1:8" s="5" customFormat="1" ht="12.75">
      <c r="A1" s="3" t="s">
        <v>0</v>
      </c>
      <c r="B1" s="4" t="s">
        <v>1</v>
      </c>
      <c r="C1" s="4"/>
      <c r="D1" s="3" t="s">
        <v>4</v>
      </c>
      <c r="E1" s="3" t="s">
        <v>5</v>
      </c>
      <c r="F1" s="5" t="s">
        <v>6</v>
      </c>
      <c r="G1" s="6" t="s">
        <v>7</v>
      </c>
      <c r="H1" s="7"/>
    </row>
    <row r="2" spans="1:8" s="5" customFormat="1" ht="12.75">
      <c r="A2" s="3"/>
      <c r="B2" s="5" t="s">
        <v>2</v>
      </c>
      <c r="C2" s="5" t="s">
        <v>3</v>
      </c>
      <c r="D2" s="3"/>
      <c r="E2" s="3"/>
      <c r="F2" s="5" t="s">
        <v>1</v>
      </c>
      <c r="G2" s="6"/>
      <c r="H2" s="7"/>
    </row>
    <row r="3" spans="1:8" ht="12.75">
      <c r="A3">
        <v>300</v>
      </c>
      <c r="B3">
        <v>137</v>
      </c>
      <c r="C3">
        <v>279</v>
      </c>
      <c r="D3">
        <v>1.95</v>
      </c>
      <c r="E3">
        <v>0</v>
      </c>
      <c r="F3">
        <f>C3/B3</f>
        <v>2.0364963503649633</v>
      </c>
      <c r="G3" s="1">
        <f>D3/C$3</f>
        <v>0.006989247311827957</v>
      </c>
      <c r="H3" s="2">
        <f>D3/D$3</f>
        <v>1</v>
      </c>
    </row>
    <row r="4" spans="4:8" ht="12.75">
      <c r="D4">
        <v>1.95</v>
      </c>
      <c r="E4">
        <v>10</v>
      </c>
      <c r="G4" s="1">
        <f aca="true" t="shared" si="0" ref="G4:G18">D4/C$3</f>
        <v>0.006989247311827957</v>
      </c>
      <c r="H4" s="2">
        <f aca="true" t="shared" si="1" ref="H4:H18">D4/D$3</f>
        <v>1</v>
      </c>
    </row>
    <row r="5" spans="4:8" ht="12.75">
      <c r="D5">
        <v>1.9</v>
      </c>
      <c r="E5">
        <v>50</v>
      </c>
      <c r="G5" s="1">
        <f t="shared" si="0"/>
        <v>0.006810035842293906</v>
      </c>
      <c r="H5" s="2">
        <f t="shared" si="1"/>
        <v>0.9743589743589743</v>
      </c>
    </row>
    <row r="6" spans="4:8" ht="12.75">
      <c r="D6">
        <v>1.9</v>
      </c>
      <c r="E6">
        <v>100</v>
      </c>
      <c r="G6" s="1">
        <f t="shared" si="0"/>
        <v>0.006810035842293906</v>
      </c>
      <c r="H6" s="2">
        <f t="shared" si="1"/>
        <v>0.9743589743589743</v>
      </c>
    </row>
    <row r="7" spans="4:8" ht="12.75">
      <c r="D7">
        <v>1.9</v>
      </c>
      <c r="E7">
        <v>150</v>
      </c>
      <c r="G7" s="1">
        <f t="shared" si="0"/>
        <v>0.006810035842293906</v>
      </c>
      <c r="H7" s="2">
        <f t="shared" si="1"/>
        <v>0.9743589743589743</v>
      </c>
    </row>
    <row r="8" spans="4:8" ht="12.75">
      <c r="D8">
        <v>1.89</v>
      </c>
      <c r="E8">
        <v>200</v>
      </c>
      <c r="G8" s="1">
        <f t="shared" si="0"/>
        <v>0.0067741935483870966</v>
      </c>
      <c r="H8" s="2">
        <f t="shared" si="1"/>
        <v>0.9692307692307692</v>
      </c>
    </row>
    <row r="9" spans="4:8" ht="12.75">
      <c r="D9">
        <v>1.85</v>
      </c>
      <c r="E9">
        <v>250</v>
      </c>
      <c r="G9" s="1">
        <f t="shared" si="0"/>
        <v>0.006630824372759857</v>
      </c>
      <c r="H9" s="2">
        <f t="shared" si="1"/>
        <v>0.9487179487179488</v>
      </c>
    </row>
    <row r="10" spans="4:8" ht="12.75">
      <c r="D10">
        <v>1.84</v>
      </c>
      <c r="E10">
        <v>300</v>
      </c>
      <c r="G10" s="1">
        <f t="shared" si="0"/>
        <v>0.006594982078853047</v>
      </c>
      <c r="H10" s="2">
        <f t="shared" si="1"/>
        <v>0.9435897435897437</v>
      </c>
    </row>
    <row r="11" spans="4:8" ht="12.75">
      <c r="D11">
        <v>1.83</v>
      </c>
      <c r="E11">
        <v>350</v>
      </c>
      <c r="G11" s="1">
        <f t="shared" si="0"/>
        <v>0.006559139784946237</v>
      </c>
      <c r="H11" s="2">
        <f t="shared" si="1"/>
        <v>0.9384615384615386</v>
      </c>
    </row>
    <row r="12" spans="4:8" ht="12.75">
      <c r="D12">
        <v>1.8</v>
      </c>
      <c r="E12">
        <v>400</v>
      </c>
      <c r="G12" s="1">
        <f t="shared" si="0"/>
        <v>0.0064516129032258064</v>
      </c>
      <c r="H12" s="2">
        <f t="shared" si="1"/>
        <v>0.9230769230769231</v>
      </c>
    </row>
    <row r="13" spans="4:8" ht="12.75">
      <c r="D13">
        <v>1.8</v>
      </c>
      <c r="E13">
        <v>450</v>
      </c>
      <c r="G13" s="1">
        <f t="shared" si="0"/>
        <v>0.0064516129032258064</v>
      </c>
      <c r="H13" s="2">
        <f t="shared" si="1"/>
        <v>0.9230769230769231</v>
      </c>
    </row>
    <row r="14" spans="4:8" ht="12.75">
      <c r="D14">
        <v>1.8</v>
      </c>
      <c r="E14">
        <v>500</v>
      </c>
      <c r="G14" s="1">
        <f t="shared" si="0"/>
        <v>0.0064516129032258064</v>
      </c>
      <c r="H14" s="2">
        <f t="shared" si="1"/>
        <v>0.9230769230769231</v>
      </c>
    </row>
    <row r="15" spans="4:8" ht="12.75">
      <c r="D15">
        <v>1.78</v>
      </c>
      <c r="E15">
        <v>600</v>
      </c>
      <c r="G15" s="1">
        <f t="shared" si="0"/>
        <v>0.006379928315412187</v>
      </c>
      <c r="H15" s="2">
        <f t="shared" si="1"/>
        <v>0.9128205128205129</v>
      </c>
    </row>
    <row r="16" spans="4:8" ht="12.75">
      <c r="D16">
        <v>1.77</v>
      </c>
      <c r="E16">
        <v>700</v>
      </c>
      <c r="G16" s="1">
        <f t="shared" si="0"/>
        <v>0.006344086021505376</v>
      </c>
      <c r="H16" s="2">
        <f t="shared" si="1"/>
        <v>0.9076923076923077</v>
      </c>
    </row>
    <row r="17" spans="4:8" ht="12.75">
      <c r="D17">
        <v>1.77</v>
      </c>
      <c r="E17">
        <v>800</v>
      </c>
      <c r="G17" s="1">
        <f t="shared" si="0"/>
        <v>0.006344086021505376</v>
      </c>
      <c r="H17" s="2">
        <f t="shared" si="1"/>
        <v>0.9076923076923077</v>
      </c>
    </row>
    <row r="18" spans="4:8" ht="12.75">
      <c r="D18">
        <v>1.75</v>
      </c>
      <c r="E18">
        <v>900</v>
      </c>
      <c r="G18" s="1">
        <f t="shared" si="0"/>
        <v>0.0062724014336917565</v>
      </c>
      <c r="H18" s="2">
        <f t="shared" si="1"/>
        <v>0.8974358974358975</v>
      </c>
    </row>
    <row r="19" spans="1:8" ht="12.75">
      <c r="A19">
        <v>310</v>
      </c>
      <c r="B19">
        <v>318</v>
      </c>
      <c r="C19">
        <v>583</v>
      </c>
      <c r="D19">
        <v>4.1</v>
      </c>
      <c r="E19">
        <v>0</v>
      </c>
      <c r="F19">
        <f>C19/B19</f>
        <v>1.8333333333333333</v>
      </c>
      <c r="G19" s="1">
        <f>D19/C$19</f>
        <v>0.007032590051457975</v>
      </c>
      <c r="H19" s="2">
        <f>D19/D$19</f>
        <v>1</v>
      </c>
    </row>
    <row r="20" spans="4:8" ht="12.75">
      <c r="D20">
        <v>4.1</v>
      </c>
      <c r="E20">
        <v>10</v>
      </c>
      <c r="G20" s="1">
        <f aca="true" t="shared" si="2" ref="G20:G30">D20/C$19</f>
        <v>0.007032590051457975</v>
      </c>
      <c r="H20" s="2">
        <f aca="true" t="shared" si="3" ref="H20:H34">D20/D$19</f>
        <v>1</v>
      </c>
    </row>
    <row r="21" spans="4:8" ht="12.75">
      <c r="D21">
        <v>4.1</v>
      </c>
      <c r="E21">
        <v>50</v>
      </c>
      <c r="G21" s="1">
        <f t="shared" si="2"/>
        <v>0.007032590051457975</v>
      </c>
      <c r="H21" s="2">
        <f t="shared" si="3"/>
        <v>1</v>
      </c>
    </row>
    <row r="22" spans="4:8" ht="12.75">
      <c r="D22">
        <v>4.06</v>
      </c>
      <c r="E22">
        <v>100</v>
      </c>
      <c r="G22" s="1">
        <f t="shared" si="2"/>
        <v>0.0069639794168096045</v>
      </c>
      <c r="H22" s="2">
        <f t="shared" si="3"/>
        <v>0.9902439024390244</v>
      </c>
    </row>
    <row r="23" spans="4:8" ht="12.75">
      <c r="D23">
        <v>4.03</v>
      </c>
      <c r="E23">
        <v>150</v>
      </c>
      <c r="G23" s="1">
        <f t="shared" si="2"/>
        <v>0.006912521440823328</v>
      </c>
      <c r="H23" s="2">
        <f t="shared" si="3"/>
        <v>0.9829268292682928</v>
      </c>
    </row>
    <row r="24" spans="4:8" ht="12.75">
      <c r="D24">
        <v>4</v>
      </c>
      <c r="E24">
        <v>200</v>
      </c>
      <c r="G24" s="1">
        <f t="shared" si="2"/>
        <v>0.00686106346483705</v>
      </c>
      <c r="H24" s="2">
        <f t="shared" si="3"/>
        <v>0.9756097560975611</v>
      </c>
    </row>
    <row r="25" spans="4:8" ht="12.75">
      <c r="D25">
        <v>3.95</v>
      </c>
      <c r="E25">
        <v>250</v>
      </c>
      <c r="G25" s="1">
        <f t="shared" si="2"/>
        <v>0.006775300171526587</v>
      </c>
      <c r="H25" s="2">
        <f t="shared" si="3"/>
        <v>0.9634146341463415</v>
      </c>
    </row>
    <row r="26" spans="4:8" ht="12.75">
      <c r="D26">
        <v>3.9</v>
      </c>
      <c r="E26">
        <v>300</v>
      </c>
      <c r="G26" s="1">
        <f t="shared" si="2"/>
        <v>0.006689536878216123</v>
      </c>
      <c r="H26" s="2">
        <f t="shared" si="3"/>
        <v>0.951219512195122</v>
      </c>
    </row>
    <row r="27" spans="4:8" ht="12.75">
      <c r="D27">
        <v>3.9</v>
      </c>
      <c r="E27">
        <v>350</v>
      </c>
      <c r="G27" s="1">
        <f t="shared" si="2"/>
        <v>0.006689536878216123</v>
      </c>
      <c r="H27" s="2">
        <f t="shared" si="3"/>
        <v>0.951219512195122</v>
      </c>
    </row>
    <row r="28" spans="4:8" ht="12.75">
      <c r="D28">
        <v>3.88</v>
      </c>
      <c r="E28">
        <v>400</v>
      </c>
      <c r="G28" s="1">
        <f t="shared" si="2"/>
        <v>0.006655231560891938</v>
      </c>
      <c r="H28" s="2">
        <f t="shared" si="3"/>
        <v>0.9463414634146342</v>
      </c>
    </row>
    <row r="29" spans="4:8" ht="12.75">
      <c r="D29">
        <v>3.86</v>
      </c>
      <c r="E29">
        <v>450</v>
      </c>
      <c r="G29" s="1">
        <f t="shared" si="2"/>
        <v>0.006620926243567753</v>
      </c>
      <c r="H29" s="2">
        <f t="shared" si="3"/>
        <v>0.9414634146341464</v>
      </c>
    </row>
    <row r="30" spans="4:8" ht="12.75">
      <c r="D30">
        <v>3.8</v>
      </c>
      <c r="E30">
        <v>500</v>
      </c>
      <c r="G30" s="1">
        <f t="shared" si="2"/>
        <v>0.006518010291595197</v>
      </c>
      <c r="H30" s="2">
        <f t="shared" si="3"/>
        <v>0.926829268292683</v>
      </c>
    </row>
    <row r="31" spans="3:8" ht="12.75">
      <c r="C31">
        <v>593</v>
      </c>
      <c r="D31">
        <v>3.9</v>
      </c>
      <c r="E31">
        <v>600</v>
      </c>
      <c r="G31" s="1">
        <f>D31/C$31</f>
        <v>0.006576728499156829</v>
      </c>
      <c r="H31" s="2">
        <f t="shared" si="3"/>
        <v>0.951219512195122</v>
      </c>
    </row>
    <row r="32" spans="4:8" ht="12.75">
      <c r="D32">
        <v>4.1</v>
      </c>
      <c r="E32">
        <v>0</v>
      </c>
      <c r="G32" s="1">
        <f>D32/C$31</f>
        <v>0.006913996627318718</v>
      </c>
      <c r="H32" s="2">
        <f t="shared" si="3"/>
        <v>1</v>
      </c>
    </row>
    <row r="33" spans="4:8" ht="12.75">
      <c r="D33">
        <v>3.85</v>
      </c>
      <c r="E33">
        <v>800</v>
      </c>
      <c r="G33" s="1">
        <f>D33/C$31</f>
        <v>0.006492411467116358</v>
      </c>
      <c r="H33" s="2">
        <f t="shared" si="3"/>
        <v>0.9390243902439025</v>
      </c>
    </row>
    <row r="34" spans="4:8" ht="12.75">
      <c r="D34">
        <v>3.8</v>
      </c>
      <c r="E34">
        <v>900</v>
      </c>
      <c r="G34" s="1">
        <f>D34/C$31</f>
        <v>0.006408094435075885</v>
      </c>
      <c r="H34" s="2">
        <f t="shared" si="3"/>
        <v>0.926829268292683</v>
      </c>
    </row>
    <row r="35" spans="1:8" ht="12.75">
      <c r="A35">
        <v>320</v>
      </c>
      <c r="B35">
        <v>778</v>
      </c>
      <c r="C35">
        <v>1295</v>
      </c>
      <c r="D35">
        <v>6.31</v>
      </c>
      <c r="E35">
        <v>0</v>
      </c>
      <c r="F35">
        <f>C35/B35</f>
        <v>1.6645244215938304</v>
      </c>
      <c r="G35" s="1">
        <f>D35/C$35</f>
        <v>0.0048725868725868725</v>
      </c>
      <c r="H35" s="2">
        <f>D35/D$35</f>
        <v>1</v>
      </c>
    </row>
    <row r="36" spans="4:8" ht="12.75">
      <c r="D36">
        <v>6.45</v>
      </c>
      <c r="E36">
        <v>10</v>
      </c>
      <c r="G36" s="1">
        <f aca="true" t="shared" si="4" ref="G36:G54">D36/C$35</f>
        <v>0.004980694980694981</v>
      </c>
      <c r="H36" s="2">
        <f aca="true" t="shared" si="5" ref="H36:H54">D36/D$35</f>
        <v>1.0221870047543582</v>
      </c>
    </row>
    <row r="37" spans="4:8" ht="12.75">
      <c r="D37">
        <v>6.47</v>
      </c>
      <c r="E37">
        <v>20</v>
      </c>
      <c r="G37" s="1">
        <f t="shared" si="4"/>
        <v>0.004996138996138996</v>
      </c>
      <c r="H37" s="2">
        <f t="shared" si="5"/>
        <v>1.0253565768621236</v>
      </c>
    </row>
    <row r="38" spans="4:8" ht="12.75">
      <c r="D38">
        <v>6.48</v>
      </c>
      <c r="E38">
        <v>30</v>
      </c>
      <c r="G38" s="1">
        <f t="shared" si="4"/>
        <v>0.0050038610038610045</v>
      </c>
      <c r="H38" s="2">
        <f t="shared" si="5"/>
        <v>1.0269413629160065</v>
      </c>
    </row>
    <row r="39" spans="4:8" ht="12.75">
      <c r="D39">
        <v>6.47</v>
      </c>
      <c r="E39">
        <v>40</v>
      </c>
      <c r="G39" s="1">
        <f t="shared" si="4"/>
        <v>0.004996138996138996</v>
      </c>
      <c r="H39" s="2">
        <f t="shared" si="5"/>
        <v>1.0253565768621236</v>
      </c>
    </row>
    <row r="40" spans="4:8" ht="12.75">
      <c r="D40">
        <v>6.45</v>
      </c>
      <c r="E40">
        <v>50</v>
      </c>
      <c r="G40" s="1">
        <f t="shared" si="4"/>
        <v>0.004980694980694981</v>
      </c>
      <c r="H40" s="2">
        <f t="shared" si="5"/>
        <v>1.0221870047543582</v>
      </c>
    </row>
    <row r="41" spans="4:8" ht="12.75">
      <c r="D41">
        <v>6.44</v>
      </c>
      <c r="E41">
        <v>60</v>
      </c>
      <c r="G41" s="1">
        <f t="shared" si="4"/>
        <v>0.004972972972972973</v>
      </c>
      <c r="H41" s="2">
        <f t="shared" si="5"/>
        <v>1.0206022187004755</v>
      </c>
    </row>
    <row r="42" spans="4:8" ht="12.75">
      <c r="D42">
        <v>6.39</v>
      </c>
      <c r="E42">
        <v>100</v>
      </c>
      <c r="G42" s="1">
        <f t="shared" si="4"/>
        <v>0.0049343629343629345</v>
      </c>
      <c r="H42" s="2">
        <f t="shared" si="5"/>
        <v>1.012678288431062</v>
      </c>
    </row>
    <row r="43" spans="4:8" ht="12.75">
      <c r="D43">
        <v>6.37</v>
      </c>
      <c r="E43">
        <v>125</v>
      </c>
      <c r="G43" s="1">
        <f t="shared" si="4"/>
        <v>0.004918918918918919</v>
      </c>
      <c r="H43" s="2">
        <f t="shared" si="5"/>
        <v>1.0095087163232965</v>
      </c>
    </row>
    <row r="44" spans="4:8" ht="12.75">
      <c r="D44">
        <v>6.34</v>
      </c>
      <c r="E44">
        <v>150</v>
      </c>
      <c r="G44" s="1">
        <f t="shared" si="4"/>
        <v>0.004895752895752895</v>
      </c>
      <c r="H44" s="2">
        <f t="shared" si="5"/>
        <v>1.0047543581616483</v>
      </c>
    </row>
    <row r="45" spans="4:8" ht="12.75">
      <c r="D45">
        <v>6.3</v>
      </c>
      <c r="E45">
        <v>200</v>
      </c>
      <c r="G45" s="1">
        <f t="shared" si="4"/>
        <v>0.004864864864864865</v>
      </c>
      <c r="H45" s="2">
        <f t="shared" si="5"/>
        <v>0.9984152139461173</v>
      </c>
    </row>
    <row r="46" spans="4:8" ht="12.75">
      <c r="D46">
        <v>6.27</v>
      </c>
      <c r="E46">
        <v>250</v>
      </c>
      <c r="G46" s="1">
        <f t="shared" si="4"/>
        <v>0.004841698841698841</v>
      </c>
      <c r="H46" s="2">
        <f t="shared" si="5"/>
        <v>0.993660855784469</v>
      </c>
    </row>
    <row r="47" spans="4:8" ht="12.75">
      <c r="D47">
        <v>6.24</v>
      </c>
      <c r="E47">
        <v>300</v>
      </c>
      <c r="G47" s="1">
        <f t="shared" si="4"/>
        <v>0.004818532818532818</v>
      </c>
      <c r="H47" s="2">
        <f t="shared" si="5"/>
        <v>0.988906497622821</v>
      </c>
    </row>
    <row r="48" spans="4:8" ht="12.75">
      <c r="D48">
        <v>6.21</v>
      </c>
      <c r="E48">
        <v>350</v>
      </c>
      <c r="G48" s="1">
        <f t="shared" si="4"/>
        <v>0.0047953667953667956</v>
      </c>
      <c r="H48" s="2">
        <f t="shared" si="5"/>
        <v>0.9841521394611727</v>
      </c>
    </row>
    <row r="49" spans="4:8" ht="12.75">
      <c r="D49">
        <v>6.19</v>
      </c>
      <c r="E49">
        <v>400</v>
      </c>
      <c r="G49" s="1">
        <f t="shared" si="4"/>
        <v>0.00477992277992278</v>
      </c>
      <c r="H49" s="2">
        <f t="shared" si="5"/>
        <v>0.9809825673534074</v>
      </c>
    </row>
    <row r="50" spans="4:8" ht="12.75">
      <c r="D50">
        <v>6.15</v>
      </c>
      <c r="E50">
        <v>500</v>
      </c>
      <c r="G50" s="1">
        <f t="shared" si="4"/>
        <v>0.004749034749034749</v>
      </c>
      <c r="H50" s="2">
        <f t="shared" si="5"/>
        <v>0.9746434231378766</v>
      </c>
    </row>
    <row r="51" spans="4:8" ht="12.75">
      <c r="D51">
        <v>6.12</v>
      </c>
      <c r="E51">
        <v>600</v>
      </c>
      <c r="G51" s="1">
        <f t="shared" si="4"/>
        <v>0.004725868725868726</v>
      </c>
      <c r="H51" s="2">
        <f t="shared" si="5"/>
        <v>0.9698890649762283</v>
      </c>
    </row>
    <row r="52" spans="4:8" ht="12.75">
      <c r="D52">
        <v>6.1</v>
      </c>
      <c r="E52">
        <v>700</v>
      </c>
      <c r="G52" s="1">
        <f t="shared" si="4"/>
        <v>0.00471042471042471</v>
      </c>
      <c r="H52" s="2">
        <f t="shared" si="5"/>
        <v>0.9667194928684628</v>
      </c>
    </row>
    <row r="53" spans="4:8" ht="12.75">
      <c r="D53">
        <v>6.1</v>
      </c>
      <c r="E53">
        <v>800</v>
      </c>
      <c r="G53" s="1">
        <f t="shared" si="4"/>
        <v>0.00471042471042471</v>
      </c>
      <c r="H53" s="2">
        <f t="shared" si="5"/>
        <v>0.9667194928684628</v>
      </c>
    </row>
    <row r="54" spans="4:8" ht="12.75">
      <c r="D54">
        <v>6</v>
      </c>
      <c r="E54">
        <v>900</v>
      </c>
      <c r="G54" s="1">
        <f t="shared" si="4"/>
        <v>0.004633204633204633</v>
      </c>
      <c r="H54" s="2">
        <f t="shared" si="5"/>
        <v>0.9508716323296356</v>
      </c>
    </row>
    <row r="55" spans="1:8" ht="12.75">
      <c r="A55">
        <v>290</v>
      </c>
      <c r="B55">
        <v>61.5</v>
      </c>
      <c r="C55">
        <v>142</v>
      </c>
      <c r="D55">
        <v>1.56</v>
      </c>
      <c r="E55">
        <v>0</v>
      </c>
      <c r="F55">
        <f>C55/B55</f>
        <v>2.3089430894308944</v>
      </c>
      <c r="G55" s="1">
        <f>D55/C$55</f>
        <v>0.010985915492957746</v>
      </c>
      <c r="H55" s="2">
        <f>D55/D$55</f>
        <v>1</v>
      </c>
    </row>
    <row r="56" spans="4:8" ht="12.75">
      <c r="D56">
        <v>1.5</v>
      </c>
      <c r="E56">
        <v>10</v>
      </c>
      <c r="G56" s="1">
        <f aca="true" t="shared" si="6" ref="G56:G74">D56/C$55</f>
        <v>0.01056338028169014</v>
      </c>
      <c r="H56" s="2">
        <f aca="true" t="shared" si="7" ref="H56:H74">D56/D$55</f>
        <v>0.9615384615384615</v>
      </c>
    </row>
    <row r="57" spans="4:8" ht="12.75">
      <c r="D57">
        <v>1.47</v>
      </c>
      <c r="E57">
        <v>20</v>
      </c>
      <c r="G57" s="1">
        <f t="shared" si="6"/>
        <v>0.010352112676056338</v>
      </c>
      <c r="H57" s="2">
        <f t="shared" si="7"/>
        <v>0.9423076923076923</v>
      </c>
    </row>
    <row r="58" spans="4:8" ht="12.75">
      <c r="D58">
        <v>1.46</v>
      </c>
      <c r="E58">
        <v>30</v>
      </c>
      <c r="G58" s="1">
        <f t="shared" si="6"/>
        <v>0.01028169014084507</v>
      </c>
      <c r="H58" s="2">
        <f t="shared" si="7"/>
        <v>0.9358974358974358</v>
      </c>
    </row>
    <row r="59" spans="4:8" ht="12.75">
      <c r="D59">
        <v>1.41</v>
      </c>
      <c r="E59">
        <v>40</v>
      </c>
      <c r="G59" s="1">
        <f t="shared" si="6"/>
        <v>0.009929577464788732</v>
      </c>
      <c r="H59" s="2">
        <f t="shared" si="7"/>
        <v>0.9038461538461537</v>
      </c>
    </row>
    <row r="60" spans="4:8" ht="12.75">
      <c r="D60">
        <v>1.36</v>
      </c>
      <c r="E60">
        <v>50</v>
      </c>
      <c r="G60" s="1">
        <f t="shared" si="6"/>
        <v>0.009577464788732394</v>
      </c>
      <c r="H60" s="2">
        <f t="shared" si="7"/>
        <v>0.8717948717948718</v>
      </c>
    </row>
    <row r="61" spans="4:8" ht="12.75">
      <c r="D61">
        <v>1.34</v>
      </c>
      <c r="E61">
        <v>60</v>
      </c>
      <c r="G61" s="1">
        <f t="shared" si="6"/>
        <v>0.00943661971830986</v>
      </c>
      <c r="H61" s="2">
        <f t="shared" si="7"/>
        <v>0.858974358974359</v>
      </c>
    </row>
    <row r="62" spans="4:8" ht="12.75">
      <c r="D62">
        <v>1.3</v>
      </c>
      <c r="E62">
        <v>100</v>
      </c>
      <c r="G62" s="1">
        <f t="shared" si="6"/>
        <v>0.009154929577464789</v>
      </c>
      <c r="H62" s="2">
        <f t="shared" si="7"/>
        <v>0.8333333333333334</v>
      </c>
    </row>
    <row r="63" spans="4:8" ht="12.75">
      <c r="D63">
        <v>1.29</v>
      </c>
      <c r="E63">
        <v>125</v>
      </c>
      <c r="G63" s="1">
        <f t="shared" si="6"/>
        <v>0.009084507042253522</v>
      </c>
      <c r="H63" s="2">
        <f t="shared" si="7"/>
        <v>0.8269230769230769</v>
      </c>
    </row>
    <row r="64" spans="4:8" ht="12.75">
      <c r="D64">
        <v>1.28</v>
      </c>
      <c r="E64">
        <v>150</v>
      </c>
      <c r="G64" s="1">
        <f t="shared" si="6"/>
        <v>0.009014084507042254</v>
      </c>
      <c r="H64" s="2">
        <f t="shared" si="7"/>
        <v>0.8205128205128205</v>
      </c>
    </row>
    <row r="65" spans="4:8" ht="12.75">
      <c r="D65">
        <v>1.25</v>
      </c>
      <c r="E65">
        <v>200</v>
      </c>
      <c r="G65" s="1">
        <f t="shared" si="6"/>
        <v>0.008802816901408451</v>
      </c>
      <c r="H65" s="2">
        <f t="shared" si="7"/>
        <v>0.8012820512820512</v>
      </c>
    </row>
    <row r="66" spans="4:8" ht="12.75">
      <c r="D66">
        <v>1.24</v>
      </c>
      <c r="E66">
        <v>250</v>
      </c>
      <c r="G66" s="1">
        <f t="shared" si="6"/>
        <v>0.008732394366197183</v>
      </c>
      <c r="H66" s="2">
        <f t="shared" si="7"/>
        <v>0.7948717948717948</v>
      </c>
    </row>
    <row r="67" spans="4:8" ht="12.75">
      <c r="D67">
        <v>1.23</v>
      </c>
      <c r="E67">
        <v>300</v>
      </c>
      <c r="G67" s="1">
        <f t="shared" si="6"/>
        <v>0.008661971830985915</v>
      </c>
      <c r="H67" s="2">
        <f t="shared" si="7"/>
        <v>0.7884615384615384</v>
      </c>
    </row>
    <row r="68" spans="4:8" ht="12.75">
      <c r="D68">
        <v>1.22</v>
      </c>
      <c r="E68">
        <v>350</v>
      </c>
      <c r="G68" s="1">
        <f t="shared" si="6"/>
        <v>0.008591549295774648</v>
      </c>
      <c r="H68" s="2">
        <f t="shared" si="7"/>
        <v>0.782051282051282</v>
      </c>
    </row>
    <row r="69" spans="4:8" ht="12.75">
      <c r="D69">
        <v>1.21</v>
      </c>
      <c r="E69">
        <v>400</v>
      </c>
      <c r="G69" s="1">
        <f t="shared" si="6"/>
        <v>0.00852112676056338</v>
      </c>
      <c r="H69" s="2">
        <f t="shared" si="7"/>
        <v>0.7756410256410255</v>
      </c>
    </row>
    <row r="70" spans="4:8" ht="12.75">
      <c r="D70">
        <v>1.2</v>
      </c>
      <c r="E70">
        <v>500</v>
      </c>
      <c r="G70" s="1">
        <f t="shared" si="6"/>
        <v>0.008450704225352112</v>
      </c>
      <c r="H70" s="2">
        <f t="shared" si="7"/>
        <v>0.7692307692307692</v>
      </c>
    </row>
    <row r="71" spans="4:8" ht="12.75">
      <c r="D71">
        <v>1.19</v>
      </c>
      <c r="E71">
        <v>600</v>
      </c>
      <c r="G71" s="1">
        <f t="shared" si="6"/>
        <v>0.008380281690140845</v>
      </c>
      <c r="H71" s="2">
        <f t="shared" si="7"/>
        <v>0.7628205128205128</v>
      </c>
    </row>
    <row r="72" spans="4:8" ht="12.75">
      <c r="D72">
        <v>1.18</v>
      </c>
      <c r="E72">
        <v>700</v>
      </c>
      <c r="G72" s="1">
        <f t="shared" si="6"/>
        <v>0.008309859154929577</v>
      </c>
      <c r="H72" s="2">
        <f t="shared" si="7"/>
        <v>0.7564102564102564</v>
      </c>
    </row>
    <row r="73" spans="4:8" ht="12.75">
      <c r="D73">
        <v>1.17</v>
      </c>
      <c r="E73">
        <v>800</v>
      </c>
      <c r="G73" s="1">
        <f t="shared" si="6"/>
        <v>0.008239436619718309</v>
      </c>
      <c r="H73" s="2">
        <f t="shared" si="7"/>
        <v>0.7499999999999999</v>
      </c>
    </row>
    <row r="74" spans="4:8" ht="12.75">
      <c r="D74">
        <v>1.17</v>
      </c>
      <c r="E74">
        <v>900</v>
      </c>
      <c r="G74" s="1">
        <f t="shared" si="6"/>
        <v>0.008239436619718309</v>
      </c>
      <c r="H74" s="2">
        <f t="shared" si="7"/>
        <v>0.7499999999999999</v>
      </c>
    </row>
    <row r="75" spans="1:8" ht="12.75">
      <c r="A75">
        <v>280</v>
      </c>
      <c r="B75">
        <v>30</v>
      </c>
      <c r="C75">
        <v>69</v>
      </c>
      <c r="D75">
        <v>0.66</v>
      </c>
      <c r="E75">
        <v>0</v>
      </c>
      <c r="F75">
        <f>C75/B75</f>
        <v>2.3</v>
      </c>
      <c r="G75" s="1">
        <f>D75/C$75</f>
        <v>0.009565217391304347</v>
      </c>
      <c r="H75" s="2">
        <f>D75/D$75</f>
        <v>1</v>
      </c>
    </row>
    <row r="76" spans="4:8" ht="12.75">
      <c r="D76">
        <v>0.65</v>
      </c>
      <c r="E76">
        <v>10</v>
      </c>
      <c r="G76" s="1">
        <f aca="true" t="shared" si="8" ref="G76:G92">D76/C$75</f>
        <v>0.009420289855072464</v>
      </c>
      <c r="H76" s="2">
        <f>D76/D$75</f>
        <v>0.9848484848484849</v>
      </c>
    </row>
    <row r="77" spans="4:8" ht="12.75">
      <c r="D77">
        <v>0.65</v>
      </c>
      <c r="E77">
        <v>20</v>
      </c>
      <c r="G77" s="1">
        <f t="shared" si="8"/>
        <v>0.009420289855072464</v>
      </c>
      <c r="H77" s="2">
        <f aca="true" t="shared" si="9" ref="H77:H92">D77/D$75</f>
        <v>0.9848484848484849</v>
      </c>
    </row>
    <row r="78" spans="4:8" ht="12.75">
      <c r="D78">
        <v>0.65</v>
      </c>
      <c r="E78">
        <v>30</v>
      </c>
      <c r="G78" s="1">
        <f t="shared" si="8"/>
        <v>0.009420289855072464</v>
      </c>
      <c r="H78" s="2">
        <f t="shared" si="9"/>
        <v>0.9848484848484849</v>
      </c>
    </row>
    <row r="79" spans="4:8" ht="12.75">
      <c r="D79">
        <v>0.65</v>
      </c>
      <c r="E79">
        <v>50</v>
      </c>
      <c r="G79" s="1">
        <f t="shared" si="8"/>
        <v>0.009420289855072464</v>
      </c>
      <c r="H79" s="2">
        <f t="shared" si="9"/>
        <v>0.9848484848484849</v>
      </c>
    </row>
    <row r="80" spans="4:8" ht="12.75">
      <c r="D80">
        <v>0.64</v>
      </c>
      <c r="E80">
        <v>100</v>
      </c>
      <c r="G80" s="1">
        <f t="shared" si="8"/>
        <v>0.00927536231884058</v>
      </c>
      <c r="H80" s="2">
        <f t="shared" si="9"/>
        <v>0.9696969696969697</v>
      </c>
    </row>
    <row r="81" spans="5:8" ht="12.75">
      <c r="E81">
        <v>125</v>
      </c>
      <c r="G81" s="1">
        <f t="shared" si="8"/>
        <v>0</v>
      </c>
      <c r="H81" s="2">
        <f t="shared" si="9"/>
        <v>0</v>
      </c>
    </row>
    <row r="82" spans="4:8" ht="12.75">
      <c r="D82">
        <v>0.64</v>
      </c>
      <c r="E82">
        <v>150</v>
      </c>
      <c r="G82" s="1">
        <f t="shared" si="8"/>
        <v>0.00927536231884058</v>
      </c>
      <c r="H82" s="2">
        <f t="shared" si="9"/>
        <v>0.9696969696969697</v>
      </c>
    </row>
    <row r="83" spans="4:8" ht="12.75">
      <c r="D83">
        <v>0.63</v>
      </c>
      <c r="E83">
        <v>200</v>
      </c>
      <c r="G83" s="1">
        <f t="shared" si="8"/>
        <v>0.009130434782608696</v>
      </c>
      <c r="H83" s="2">
        <f t="shared" si="9"/>
        <v>0.9545454545454545</v>
      </c>
    </row>
    <row r="84" spans="4:8" ht="12.75">
      <c r="D84">
        <v>0.63</v>
      </c>
      <c r="E84">
        <v>250</v>
      </c>
      <c r="G84" s="1">
        <f t="shared" si="8"/>
        <v>0.009130434782608696</v>
      </c>
      <c r="H84" s="2">
        <f t="shared" si="9"/>
        <v>0.9545454545454545</v>
      </c>
    </row>
    <row r="85" spans="4:8" ht="12.75">
      <c r="D85">
        <v>0.625</v>
      </c>
      <c r="E85">
        <v>300</v>
      </c>
      <c r="G85" s="1">
        <f t="shared" si="8"/>
        <v>0.009057971014492754</v>
      </c>
      <c r="H85" s="2">
        <f t="shared" si="9"/>
        <v>0.9469696969696969</v>
      </c>
    </row>
    <row r="86" spans="4:8" ht="12.75">
      <c r="D86">
        <v>0.622</v>
      </c>
      <c r="E86">
        <v>350</v>
      </c>
      <c r="G86" s="1">
        <f t="shared" si="8"/>
        <v>0.009014492753623189</v>
      </c>
      <c r="H86" s="2">
        <f t="shared" si="9"/>
        <v>0.9424242424242424</v>
      </c>
    </row>
    <row r="87" spans="4:8" ht="12.75">
      <c r="D87">
        <v>0.621</v>
      </c>
      <c r="E87">
        <v>400</v>
      </c>
      <c r="G87" s="1">
        <f t="shared" si="8"/>
        <v>0.009</v>
      </c>
      <c r="H87" s="2">
        <f t="shared" si="9"/>
        <v>0.9409090909090908</v>
      </c>
    </row>
    <row r="88" spans="4:8" ht="12.75">
      <c r="D88">
        <v>0.61</v>
      </c>
      <c r="E88">
        <v>500</v>
      </c>
      <c r="G88" s="1">
        <f t="shared" si="8"/>
        <v>0.008840579710144927</v>
      </c>
      <c r="H88" s="2">
        <f t="shared" si="9"/>
        <v>0.9242424242424242</v>
      </c>
    </row>
    <row r="89" spans="4:8" ht="12.75">
      <c r="D89">
        <v>0.61</v>
      </c>
      <c r="E89">
        <v>600</v>
      </c>
      <c r="G89" s="1">
        <f t="shared" si="8"/>
        <v>0.008840579710144927</v>
      </c>
      <c r="H89" s="2">
        <f t="shared" si="9"/>
        <v>0.9242424242424242</v>
      </c>
    </row>
    <row r="90" spans="4:8" ht="12.75">
      <c r="D90">
        <v>0.61</v>
      </c>
      <c r="E90">
        <v>700</v>
      </c>
      <c r="G90" s="1">
        <f t="shared" si="8"/>
        <v>0.008840579710144927</v>
      </c>
      <c r="H90" s="2">
        <f t="shared" si="9"/>
        <v>0.9242424242424242</v>
      </c>
    </row>
    <row r="91" spans="4:8" ht="12.75">
      <c r="D91">
        <v>0.6</v>
      </c>
      <c r="E91">
        <v>800</v>
      </c>
      <c r="G91" s="1">
        <f t="shared" si="8"/>
        <v>0.008695652173913044</v>
      </c>
      <c r="H91" s="2">
        <f t="shared" si="9"/>
        <v>0.9090909090909091</v>
      </c>
    </row>
    <row r="92" spans="4:8" ht="12.75">
      <c r="D92">
        <v>0.6</v>
      </c>
      <c r="E92">
        <v>900</v>
      </c>
      <c r="G92" s="1">
        <f t="shared" si="8"/>
        <v>0.008695652173913044</v>
      </c>
      <c r="H92" s="2">
        <f t="shared" si="9"/>
        <v>0.9090909090909091</v>
      </c>
    </row>
    <row r="93" spans="1:8" ht="12.75">
      <c r="A93">
        <v>270</v>
      </c>
      <c r="B93">
        <v>13.8</v>
      </c>
      <c r="C93">
        <v>33</v>
      </c>
      <c r="D93">
        <v>0.33</v>
      </c>
      <c r="E93">
        <v>0</v>
      </c>
      <c r="F93">
        <f>C93/B93</f>
        <v>2.391304347826087</v>
      </c>
      <c r="G93" s="1">
        <f>D93/C$93</f>
        <v>0.01</v>
      </c>
      <c r="H93" s="2">
        <f>D93/D$93</f>
        <v>1</v>
      </c>
    </row>
    <row r="94" spans="4:8" ht="12.75">
      <c r="D94">
        <v>0.33</v>
      </c>
      <c r="E94">
        <v>10</v>
      </c>
      <c r="G94" s="1">
        <f aca="true" t="shared" si="10" ref="G94:G106">D94/C$93</f>
        <v>0.01</v>
      </c>
      <c r="H94" s="2">
        <f aca="true" t="shared" si="11" ref="H94:H106">D94/D$93</f>
        <v>1</v>
      </c>
    </row>
    <row r="95" spans="4:8" ht="12.75">
      <c r="D95">
        <v>0.31</v>
      </c>
      <c r="E95">
        <v>50</v>
      </c>
      <c r="G95" s="1">
        <f t="shared" si="10"/>
        <v>0.009393939393939394</v>
      </c>
      <c r="H95" s="2">
        <f t="shared" si="11"/>
        <v>0.9393939393939393</v>
      </c>
    </row>
    <row r="96" spans="4:8" ht="12.75">
      <c r="D96">
        <v>0.3</v>
      </c>
      <c r="E96">
        <v>100</v>
      </c>
      <c r="G96" s="1">
        <f t="shared" si="10"/>
        <v>0.00909090909090909</v>
      </c>
      <c r="H96" s="2">
        <f t="shared" si="11"/>
        <v>0.9090909090909091</v>
      </c>
    </row>
    <row r="97" spans="4:8" ht="12.75">
      <c r="D97">
        <v>0.29</v>
      </c>
      <c r="E97">
        <v>150</v>
      </c>
      <c r="G97" s="1">
        <f t="shared" si="10"/>
        <v>0.008787878787878787</v>
      </c>
      <c r="H97" s="2">
        <f t="shared" si="11"/>
        <v>0.8787878787878787</v>
      </c>
    </row>
    <row r="98" spans="4:8" ht="12.75">
      <c r="D98">
        <v>0.289</v>
      </c>
      <c r="E98">
        <v>200</v>
      </c>
      <c r="G98" s="1">
        <f t="shared" si="10"/>
        <v>0.008757575757575757</v>
      </c>
      <c r="H98" s="2">
        <f t="shared" si="11"/>
        <v>0.8757575757575756</v>
      </c>
    </row>
    <row r="99" spans="4:8" ht="12.75">
      <c r="D99">
        <v>0.286</v>
      </c>
      <c r="E99">
        <v>250</v>
      </c>
      <c r="G99" s="1">
        <f t="shared" si="10"/>
        <v>0.008666666666666666</v>
      </c>
      <c r="H99" s="2">
        <f t="shared" si="11"/>
        <v>0.8666666666666666</v>
      </c>
    </row>
    <row r="100" spans="4:8" ht="12.75">
      <c r="D100">
        <v>0.284</v>
      </c>
      <c r="E100">
        <v>300</v>
      </c>
      <c r="G100" s="1">
        <f t="shared" si="10"/>
        <v>0.008606060606060605</v>
      </c>
      <c r="H100" s="2">
        <f t="shared" si="11"/>
        <v>0.8606060606060605</v>
      </c>
    </row>
    <row r="101" spans="4:8" ht="12.75">
      <c r="D101">
        <v>0.282</v>
      </c>
      <c r="E101">
        <v>350</v>
      </c>
      <c r="G101" s="1">
        <f t="shared" si="10"/>
        <v>0.008545454545454545</v>
      </c>
      <c r="H101" s="2">
        <f t="shared" si="11"/>
        <v>0.8545454545454544</v>
      </c>
    </row>
    <row r="102" spans="4:8" ht="12.75">
      <c r="D102">
        <v>0.28</v>
      </c>
      <c r="E102">
        <v>400</v>
      </c>
      <c r="G102" s="1">
        <f t="shared" si="10"/>
        <v>0.008484848484848486</v>
      </c>
      <c r="H102" s="2">
        <f t="shared" si="11"/>
        <v>0.8484848484848485</v>
      </c>
    </row>
    <row r="103" spans="4:8" ht="12.75">
      <c r="D103">
        <v>0.278</v>
      </c>
      <c r="E103">
        <v>500</v>
      </c>
      <c r="G103" s="1">
        <f t="shared" si="10"/>
        <v>0.008424242424242424</v>
      </c>
      <c r="H103" s="2">
        <f t="shared" si="11"/>
        <v>0.8424242424242424</v>
      </c>
    </row>
    <row r="104" spans="4:8" ht="12.75">
      <c r="D104">
        <v>0.276</v>
      </c>
      <c r="E104">
        <v>600</v>
      </c>
      <c r="G104" s="1">
        <f t="shared" si="10"/>
        <v>0.008363636363636365</v>
      </c>
      <c r="H104" s="2">
        <f t="shared" si="11"/>
        <v>0.8363636363636364</v>
      </c>
    </row>
    <row r="105" spans="4:8" ht="12.75">
      <c r="D105">
        <v>0.274</v>
      </c>
      <c r="E105">
        <v>700</v>
      </c>
      <c r="G105" s="1">
        <f t="shared" si="10"/>
        <v>0.008303030303030303</v>
      </c>
      <c r="H105" s="2">
        <f t="shared" si="11"/>
        <v>0.8303030303030303</v>
      </c>
    </row>
    <row r="106" spans="4:8" ht="12.75">
      <c r="D106">
        <v>0.273</v>
      </c>
      <c r="E106">
        <v>800</v>
      </c>
      <c r="G106" s="1">
        <f t="shared" si="10"/>
        <v>0.008272727272727274</v>
      </c>
      <c r="H106" s="2">
        <f t="shared" si="11"/>
        <v>0.8272727272727273</v>
      </c>
    </row>
    <row r="107" spans="4:8" ht="12.75">
      <c r="D107">
        <v>0.273</v>
      </c>
      <c r="E107">
        <v>900</v>
      </c>
      <c r="G107" s="1">
        <f>D107/C$93</f>
        <v>0.008272727272727274</v>
      </c>
      <c r="H107" s="2">
        <f>D107/D$93</f>
        <v>0.8272727272727273</v>
      </c>
    </row>
    <row r="108" spans="1:8" ht="12.75">
      <c r="A108">
        <v>285</v>
      </c>
      <c r="B108">
        <v>41</v>
      </c>
      <c r="C108">
        <v>97</v>
      </c>
      <c r="D108">
        <v>0.84</v>
      </c>
      <c r="E108">
        <v>0</v>
      </c>
      <c r="F108">
        <f>C108/B108</f>
        <v>2.3658536585365852</v>
      </c>
      <c r="G108" s="1">
        <f>D108/C$108</f>
        <v>0.008659793814432989</v>
      </c>
      <c r="H108" s="2">
        <f>D108/D$108</f>
        <v>1</v>
      </c>
    </row>
    <row r="109" spans="4:8" ht="12.75">
      <c r="D109">
        <v>0.84</v>
      </c>
      <c r="E109">
        <v>10</v>
      </c>
      <c r="G109" s="1">
        <f aca="true" t="shared" si="12" ref="G109:G123">D109/C$108</f>
        <v>0.008659793814432989</v>
      </c>
      <c r="H109" s="2">
        <f aca="true" t="shared" si="13" ref="H109:H123">D109/D$108</f>
        <v>1</v>
      </c>
    </row>
    <row r="110" spans="4:8" ht="12.75">
      <c r="D110">
        <v>0.84</v>
      </c>
      <c r="E110">
        <v>50</v>
      </c>
      <c r="G110" s="1">
        <f t="shared" si="12"/>
        <v>0.008659793814432989</v>
      </c>
      <c r="H110" s="2">
        <f t="shared" si="13"/>
        <v>1</v>
      </c>
    </row>
    <row r="111" spans="4:8" ht="12.75">
      <c r="D111">
        <v>0.83</v>
      </c>
      <c r="E111">
        <v>100</v>
      </c>
      <c r="G111" s="1">
        <f t="shared" si="12"/>
        <v>0.008556701030927835</v>
      </c>
      <c r="H111" s="2">
        <f t="shared" si="13"/>
        <v>0.9880952380952381</v>
      </c>
    </row>
    <row r="112" spans="4:8" ht="12.75">
      <c r="D112">
        <v>0.82</v>
      </c>
      <c r="E112">
        <v>150</v>
      </c>
      <c r="G112" s="1">
        <f t="shared" si="12"/>
        <v>0.00845360824742268</v>
      </c>
      <c r="H112" s="2">
        <f t="shared" si="13"/>
        <v>0.9761904761904762</v>
      </c>
    </row>
    <row r="113" spans="4:8" ht="12.75">
      <c r="D113">
        <v>0.81</v>
      </c>
      <c r="E113">
        <v>200</v>
      </c>
      <c r="G113" s="1">
        <f t="shared" si="12"/>
        <v>0.008350515463917527</v>
      </c>
      <c r="H113" s="2">
        <f t="shared" si="13"/>
        <v>0.9642857142857144</v>
      </c>
    </row>
    <row r="114" spans="4:8" ht="12.75">
      <c r="D114">
        <v>0.81</v>
      </c>
      <c r="E114">
        <v>250</v>
      </c>
      <c r="G114" s="1">
        <f t="shared" si="12"/>
        <v>0.008350515463917527</v>
      </c>
      <c r="H114" s="2">
        <f t="shared" si="13"/>
        <v>0.9642857142857144</v>
      </c>
    </row>
    <row r="115" spans="4:8" ht="12.75">
      <c r="D115">
        <v>0.8</v>
      </c>
      <c r="E115">
        <v>300</v>
      </c>
      <c r="G115" s="1">
        <f t="shared" si="12"/>
        <v>0.008247422680412371</v>
      </c>
      <c r="H115" s="2">
        <f t="shared" si="13"/>
        <v>0.9523809523809524</v>
      </c>
    </row>
    <row r="116" spans="4:8" ht="12.75">
      <c r="D116">
        <v>0.8</v>
      </c>
      <c r="E116">
        <v>350</v>
      </c>
      <c r="G116" s="1">
        <f t="shared" si="12"/>
        <v>0.008247422680412371</v>
      </c>
      <c r="H116" s="2">
        <f t="shared" si="13"/>
        <v>0.9523809523809524</v>
      </c>
    </row>
    <row r="117" spans="4:8" ht="12.75">
      <c r="D117">
        <v>0.79</v>
      </c>
      <c r="E117">
        <v>400</v>
      </c>
      <c r="G117" s="1">
        <f t="shared" si="12"/>
        <v>0.008144329896907217</v>
      </c>
      <c r="H117" s="2">
        <f t="shared" si="13"/>
        <v>0.9404761904761906</v>
      </c>
    </row>
    <row r="118" spans="4:8" ht="12.75">
      <c r="D118">
        <v>0.79</v>
      </c>
      <c r="E118">
        <v>500</v>
      </c>
      <c r="G118" s="1">
        <f t="shared" si="12"/>
        <v>0.008144329896907217</v>
      </c>
      <c r="H118" s="2">
        <f t="shared" si="13"/>
        <v>0.9404761904761906</v>
      </c>
    </row>
    <row r="119" spans="4:8" ht="12.75">
      <c r="D119">
        <v>0.78</v>
      </c>
      <c r="E119">
        <v>600</v>
      </c>
      <c r="G119" s="1">
        <f t="shared" si="12"/>
        <v>0.008041237113402062</v>
      </c>
      <c r="H119" s="2">
        <f t="shared" si="13"/>
        <v>0.9285714285714286</v>
      </c>
    </row>
    <row r="120" spans="4:8" ht="12.75">
      <c r="D120">
        <v>0.78</v>
      </c>
      <c r="E120">
        <v>700</v>
      </c>
      <c r="G120" s="1">
        <f t="shared" si="12"/>
        <v>0.008041237113402062</v>
      </c>
      <c r="H120" s="2">
        <f t="shared" si="13"/>
        <v>0.9285714285714286</v>
      </c>
    </row>
    <row r="121" spans="4:8" ht="12.75">
      <c r="D121">
        <v>0.77</v>
      </c>
      <c r="E121">
        <v>800</v>
      </c>
      <c r="G121" s="1">
        <f t="shared" si="12"/>
        <v>0.007938144329896908</v>
      </c>
      <c r="H121" s="2">
        <f t="shared" si="13"/>
        <v>0.9166666666666667</v>
      </c>
    </row>
    <row r="122" spans="4:8" ht="12.75">
      <c r="D122">
        <v>0.77</v>
      </c>
      <c r="E122">
        <v>900</v>
      </c>
      <c r="G122" s="1">
        <f t="shared" si="12"/>
        <v>0.007938144329896908</v>
      </c>
      <c r="H122" s="2">
        <f t="shared" si="13"/>
        <v>0.9166666666666667</v>
      </c>
    </row>
    <row r="123" spans="1:8" ht="12.75">
      <c r="A123">
        <v>295</v>
      </c>
      <c r="B123">
        <v>80</v>
      </c>
      <c r="C123">
        <v>186</v>
      </c>
      <c r="D123">
        <v>1.52</v>
      </c>
      <c r="E123">
        <v>0</v>
      </c>
      <c r="F123">
        <f>C123/B123</f>
        <v>2.325</v>
      </c>
      <c r="G123" s="1">
        <f>D123/C$123</f>
        <v>0.008172043010752689</v>
      </c>
      <c r="H123" s="2">
        <f>D123/D$123</f>
        <v>1</v>
      </c>
    </row>
    <row r="124" spans="4:8" ht="12.75">
      <c r="D124">
        <v>1.5</v>
      </c>
      <c r="E124">
        <v>10</v>
      </c>
      <c r="G124" s="1">
        <f aca="true" t="shared" si="14" ref="G124:G137">D124/C$123</f>
        <v>0.008064516129032258</v>
      </c>
      <c r="H124" s="2">
        <f aca="true" t="shared" si="15" ref="H124:H137">D124/D$123</f>
        <v>0.9868421052631579</v>
      </c>
    </row>
    <row r="125" spans="4:8" ht="12.75">
      <c r="D125">
        <v>1.5</v>
      </c>
      <c r="E125">
        <v>50</v>
      </c>
      <c r="G125" s="1">
        <f t="shared" si="14"/>
        <v>0.008064516129032258</v>
      </c>
      <c r="H125" s="2">
        <f t="shared" si="15"/>
        <v>0.9868421052631579</v>
      </c>
    </row>
    <row r="126" spans="4:8" ht="12.75">
      <c r="D126">
        <v>1.47</v>
      </c>
      <c r="E126">
        <v>100</v>
      </c>
      <c r="G126" s="1">
        <f t="shared" si="14"/>
        <v>0.007903225806451612</v>
      </c>
      <c r="H126" s="2">
        <f t="shared" si="15"/>
        <v>0.9671052631578947</v>
      </c>
    </row>
    <row r="127" spans="4:8" ht="12.75">
      <c r="D127">
        <v>1.46</v>
      </c>
      <c r="E127">
        <v>150</v>
      </c>
      <c r="G127" s="1">
        <f t="shared" si="14"/>
        <v>0.007849462365591397</v>
      </c>
      <c r="H127" s="2">
        <f t="shared" si="15"/>
        <v>0.9605263157894737</v>
      </c>
    </row>
    <row r="128" spans="4:8" ht="12.75">
      <c r="D128">
        <v>1.45</v>
      </c>
      <c r="E128">
        <v>200</v>
      </c>
      <c r="G128" s="1">
        <f t="shared" si="14"/>
        <v>0.0077956989247311825</v>
      </c>
      <c r="H128" s="2">
        <f t="shared" si="15"/>
        <v>0.9539473684210525</v>
      </c>
    </row>
    <row r="129" spans="4:8" ht="12.75">
      <c r="D129">
        <v>1.44</v>
      </c>
      <c r="E129">
        <v>250</v>
      </c>
      <c r="G129" s="1">
        <f t="shared" si="14"/>
        <v>0.007741935483870968</v>
      </c>
      <c r="H129" s="2">
        <f t="shared" si="15"/>
        <v>0.9473684210526315</v>
      </c>
    </row>
    <row r="130" spans="4:8" ht="12.75">
      <c r="D130">
        <v>1.43</v>
      </c>
      <c r="E130">
        <v>300</v>
      </c>
      <c r="G130" s="1">
        <f t="shared" si="14"/>
        <v>0.007688172043010752</v>
      </c>
      <c r="H130" s="2">
        <f t="shared" si="15"/>
        <v>0.9407894736842105</v>
      </c>
    </row>
    <row r="131" spans="4:8" ht="12.75">
      <c r="D131">
        <v>1.42</v>
      </c>
      <c r="E131">
        <v>350</v>
      </c>
      <c r="G131" s="1">
        <f t="shared" si="14"/>
        <v>0.007634408602150537</v>
      </c>
      <c r="H131" s="2">
        <f t="shared" si="15"/>
        <v>0.9342105263157894</v>
      </c>
    </row>
    <row r="132" spans="4:8" ht="12.75">
      <c r="D132">
        <v>1.41</v>
      </c>
      <c r="E132">
        <v>400</v>
      </c>
      <c r="G132" s="1">
        <f t="shared" si="14"/>
        <v>0.007580645161290322</v>
      </c>
      <c r="H132" s="2">
        <f t="shared" si="15"/>
        <v>0.9276315789473684</v>
      </c>
    </row>
    <row r="133" spans="4:8" ht="12.75">
      <c r="D133">
        <v>1.41</v>
      </c>
      <c r="E133">
        <v>500</v>
      </c>
      <c r="G133" s="1">
        <f t="shared" si="14"/>
        <v>0.007580645161290322</v>
      </c>
      <c r="H133" s="2">
        <f t="shared" si="15"/>
        <v>0.9276315789473684</v>
      </c>
    </row>
    <row r="134" spans="4:8" ht="12.75">
      <c r="D134">
        <v>1.4</v>
      </c>
      <c r="E134">
        <v>600</v>
      </c>
      <c r="G134" s="1">
        <f t="shared" si="14"/>
        <v>0.007526881720430107</v>
      </c>
      <c r="H134" s="2">
        <f t="shared" si="15"/>
        <v>0.9210526315789473</v>
      </c>
    </row>
    <row r="135" spans="4:8" ht="12.75">
      <c r="D135">
        <v>1.38</v>
      </c>
      <c r="E135">
        <v>700</v>
      </c>
      <c r="G135" s="1">
        <f t="shared" si="14"/>
        <v>0.007419354838709677</v>
      </c>
      <c r="H135" s="2">
        <f t="shared" si="15"/>
        <v>0.9078947368421052</v>
      </c>
    </row>
    <row r="136" spans="4:8" ht="12.75">
      <c r="D136">
        <v>1.38</v>
      </c>
      <c r="E136">
        <v>800</v>
      </c>
      <c r="G136" s="1">
        <f t="shared" si="14"/>
        <v>0.007419354838709677</v>
      </c>
      <c r="H136" s="2">
        <f t="shared" si="15"/>
        <v>0.9078947368421052</v>
      </c>
    </row>
    <row r="137" spans="4:8" ht="12.75">
      <c r="D137">
        <v>1.37</v>
      </c>
      <c r="E137">
        <v>900</v>
      </c>
      <c r="G137" s="1">
        <f t="shared" si="14"/>
        <v>0.007365591397849463</v>
      </c>
      <c r="H137" s="2">
        <f t="shared" si="15"/>
        <v>0.9013157894736843</v>
      </c>
    </row>
    <row r="138" spans="1:9" ht="12.75">
      <c r="A138">
        <v>290</v>
      </c>
      <c r="B138">
        <v>56</v>
      </c>
      <c r="C138">
        <v>133</v>
      </c>
      <c r="D138">
        <v>1.1</v>
      </c>
      <c r="E138">
        <v>0</v>
      </c>
      <c r="F138">
        <f>C138/B138</f>
        <v>2.375</v>
      </c>
      <c r="G138" s="1">
        <f>D138/C$138</f>
        <v>0.008270676691729324</v>
      </c>
      <c r="H138" s="2">
        <f>D138/D$138</f>
        <v>1</v>
      </c>
      <c r="I138" s="2">
        <v>1</v>
      </c>
    </row>
    <row r="139" spans="4:9" ht="12.75">
      <c r="D139">
        <v>1.08</v>
      </c>
      <c r="E139">
        <v>10</v>
      </c>
      <c r="G139" s="1">
        <f aca="true" t="shared" si="16" ref="G139:G146">D139/C$138</f>
        <v>0.0081203007518797</v>
      </c>
      <c r="H139" s="2">
        <f aca="true" t="shared" si="17" ref="H139:H146">D139/D$138</f>
        <v>0.9818181818181818</v>
      </c>
      <c r="I139" s="2">
        <v>0.9615384615384615</v>
      </c>
    </row>
    <row r="140" spans="4:9" ht="12.75">
      <c r="D140">
        <v>1.08</v>
      </c>
      <c r="E140">
        <v>20</v>
      </c>
      <c r="G140" s="1">
        <f t="shared" si="16"/>
        <v>0.0081203007518797</v>
      </c>
      <c r="H140" s="2">
        <f t="shared" si="17"/>
        <v>0.9818181818181818</v>
      </c>
      <c r="I140" s="2">
        <v>0.9423076923076923</v>
      </c>
    </row>
    <row r="141" spans="4:9" ht="12.75">
      <c r="D141">
        <v>1.07</v>
      </c>
      <c r="E141">
        <v>30</v>
      </c>
      <c r="G141" s="1">
        <f t="shared" si="16"/>
        <v>0.008045112781954888</v>
      </c>
      <c r="H141" s="2">
        <f t="shared" si="17"/>
        <v>0.9727272727272727</v>
      </c>
      <c r="I141" s="2">
        <v>0.9358974358974358</v>
      </c>
    </row>
    <row r="142" spans="5:9" ht="12.75">
      <c r="E142">
        <v>40</v>
      </c>
      <c r="G142" s="1">
        <f t="shared" si="16"/>
        <v>0</v>
      </c>
      <c r="I142" s="2">
        <v>0.9038461538461537</v>
      </c>
    </row>
    <row r="143" spans="4:9" ht="12.75">
      <c r="D143">
        <v>1.07</v>
      </c>
      <c r="E143">
        <v>50</v>
      </c>
      <c r="G143" s="1">
        <f t="shared" si="16"/>
        <v>0.008045112781954888</v>
      </c>
      <c r="H143" s="2">
        <f t="shared" si="17"/>
        <v>0.9727272727272727</v>
      </c>
      <c r="I143" s="2">
        <v>0.8717948717948718</v>
      </c>
    </row>
    <row r="144" spans="4:9" ht="12.75">
      <c r="D144">
        <v>1.07</v>
      </c>
      <c r="E144">
        <v>60</v>
      </c>
      <c r="G144" s="1">
        <f t="shared" si="16"/>
        <v>0.008045112781954888</v>
      </c>
      <c r="H144" s="2">
        <f t="shared" si="17"/>
        <v>0.9727272727272727</v>
      </c>
      <c r="I144" s="2">
        <v>0.858974358974359</v>
      </c>
    </row>
    <row r="145" spans="4:9" ht="12.75">
      <c r="D145">
        <v>1.06</v>
      </c>
      <c r="E145">
        <v>100</v>
      </c>
      <c r="G145" s="1">
        <f t="shared" si="16"/>
        <v>0.007969924812030075</v>
      </c>
      <c r="H145" s="2">
        <f t="shared" si="17"/>
        <v>0.9636363636363636</v>
      </c>
      <c r="I145" s="2">
        <v>0.8333333333333334</v>
      </c>
    </row>
    <row r="146" spans="4:9" ht="12.75">
      <c r="D146">
        <v>1.06</v>
      </c>
      <c r="E146">
        <v>125</v>
      </c>
      <c r="G146" s="1">
        <f t="shared" si="16"/>
        <v>0.007969924812030075</v>
      </c>
      <c r="H146" s="2">
        <f t="shared" si="17"/>
        <v>0.9636363636363636</v>
      </c>
      <c r="I146" s="2">
        <v>0.8269230769230769</v>
      </c>
    </row>
    <row r="147" spans="4:9" ht="12.75">
      <c r="D147">
        <v>1.045</v>
      </c>
      <c r="E147">
        <v>150</v>
      </c>
      <c r="G147" s="1">
        <f aca="true" t="shared" si="18" ref="G147:G157">D147/C$138</f>
        <v>0.007857142857142856</v>
      </c>
      <c r="H147" s="2">
        <f aca="true" t="shared" si="19" ref="H147:H157">D147/D$138</f>
        <v>0.9499999999999998</v>
      </c>
      <c r="I147" s="2">
        <v>0.8205128205128205</v>
      </c>
    </row>
    <row r="148" spans="4:9" ht="12.75">
      <c r="D148">
        <v>1.04</v>
      </c>
      <c r="E148">
        <v>200</v>
      </c>
      <c r="G148" s="1">
        <f t="shared" si="18"/>
        <v>0.007819548872180452</v>
      </c>
      <c r="H148" s="2">
        <f t="shared" si="19"/>
        <v>0.9454545454545454</v>
      </c>
      <c r="I148" s="2">
        <v>0.8012820512820512</v>
      </c>
    </row>
    <row r="149" spans="4:9" ht="12.75">
      <c r="D149">
        <v>1.03</v>
      </c>
      <c r="E149">
        <v>250</v>
      </c>
      <c r="G149" s="1">
        <f t="shared" si="18"/>
        <v>0.00774436090225564</v>
      </c>
      <c r="H149" s="2">
        <f t="shared" si="19"/>
        <v>0.9363636363636363</v>
      </c>
      <c r="I149" s="2">
        <v>0.7948717948717948</v>
      </c>
    </row>
    <row r="150" spans="4:9" ht="12.75">
      <c r="D150">
        <v>1.02</v>
      </c>
      <c r="E150">
        <v>300</v>
      </c>
      <c r="G150" s="1">
        <f t="shared" si="18"/>
        <v>0.007669172932330827</v>
      </c>
      <c r="H150" s="2">
        <f t="shared" si="19"/>
        <v>0.9272727272727272</v>
      </c>
      <c r="I150" s="2">
        <v>0.7884615384615384</v>
      </c>
    </row>
    <row r="151" spans="4:9" ht="12.75">
      <c r="D151">
        <v>1.02</v>
      </c>
      <c r="E151">
        <v>350</v>
      </c>
      <c r="G151" s="1">
        <f t="shared" si="18"/>
        <v>0.007669172932330827</v>
      </c>
      <c r="H151" s="2">
        <f t="shared" si="19"/>
        <v>0.9272727272727272</v>
      </c>
      <c r="I151" s="2">
        <v>0.782051282051282</v>
      </c>
    </row>
    <row r="152" spans="4:9" ht="12.75">
      <c r="D152">
        <v>1.02</v>
      </c>
      <c r="E152">
        <v>400</v>
      </c>
      <c r="G152" s="1">
        <f t="shared" si="18"/>
        <v>0.007669172932330827</v>
      </c>
      <c r="H152" s="2">
        <f t="shared" si="19"/>
        <v>0.9272727272727272</v>
      </c>
      <c r="I152" s="2">
        <v>0.7756410256410255</v>
      </c>
    </row>
    <row r="153" spans="4:9" ht="12.75">
      <c r="D153">
        <v>1</v>
      </c>
      <c r="E153">
        <v>500</v>
      </c>
      <c r="G153" s="1">
        <f t="shared" si="18"/>
        <v>0.007518796992481203</v>
      </c>
      <c r="H153" s="2">
        <f t="shared" si="19"/>
        <v>0.9090909090909091</v>
      </c>
      <c r="I153" s="2">
        <v>0.7692307692307692</v>
      </c>
    </row>
    <row r="154" spans="4:9" ht="12.75">
      <c r="D154">
        <v>1</v>
      </c>
      <c r="E154">
        <v>600</v>
      </c>
      <c r="G154" s="1">
        <f t="shared" si="18"/>
        <v>0.007518796992481203</v>
      </c>
      <c r="H154" s="2">
        <f t="shared" si="19"/>
        <v>0.9090909090909091</v>
      </c>
      <c r="I154" s="2">
        <v>0.7628205128205128</v>
      </c>
    </row>
    <row r="155" spans="4:9" ht="12.75">
      <c r="D155">
        <v>1</v>
      </c>
      <c r="E155">
        <v>700</v>
      </c>
      <c r="G155" s="1">
        <f t="shared" si="18"/>
        <v>0.007518796992481203</v>
      </c>
      <c r="H155" s="2">
        <f t="shared" si="19"/>
        <v>0.9090909090909091</v>
      </c>
      <c r="I155" s="2">
        <v>0.7564102564102564</v>
      </c>
    </row>
    <row r="156" spans="4:9" ht="12.75">
      <c r="D156">
        <v>0.99</v>
      </c>
      <c r="E156">
        <v>800</v>
      </c>
      <c r="G156" s="1">
        <f t="shared" si="18"/>
        <v>0.007443609022556391</v>
      </c>
      <c r="H156" s="2">
        <f t="shared" si="19"/>
        <v>0.8999999999999999</v>
      </c>
      <c r="I156" s="2">
        <v>0.75</v>
      </c>
    </row>
    <row r="157" spans="4:9" ht="12.75">
      <c r="D157">
        <v>0.99</v>
      </c>
      <c r="E157">
        <v>900</v>
      </c>
      <c r="G157" s="1">
        <f t="shared" si="18"/>
        <v>0.007443609022556391</v>
      </c>
      <c r="H157" s="2">
        <f t="shared" si="19"/>
        <v>0.8999999999999999</v>
      </c>
      <c r="I157" s="2">
        <v>0.75</v>
      </c>
    </row>
  </sheetData>
  <mergeCells count="4">
    <mergeCell ref="B1:C1"/>
    <mergeCell ref="A1:A2"/>
    <mergeCell ref="D1:D2"/>
    <mergeCell ref="E1:E2"/>
  </mergeCells>
  <printOptions/>
  <pageMargins left="0.75" right="0.75" top="1" bottom="1" header="0.5" footer="0.5"/>
  <pageSetup horizontalDpi="525" verticalDpi="52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39">
      <selection activeCell="E67" sqref="E67"/>
    </sheetView>
  </sheetViews>
  <sheetFormatPr defaultColWidth="9.140625" defaultRowHeight="12.75"/>
  <sheetData>
    <row r="1" spans="1:9" ht="12.75">
      <c r="A1" s="3" t="s">
        <v>9</v>
      </c>
      <c r="B1" s="4" t="s">
        <v>1</v>
      </c>
      <c r="C1" s="4"/>
      <c r="D1" s="3" t="s">
        <v>4</v>
      </c>
      <c r="E1" s="3" t="s">
        <v>5</v>
      </c>
      <c r="F1" s="5" t="s">
        <v>6</v>
      </c>
      <c r="G1" s="6" t="s">
        <v>7</v>
      </c>
      <c r="H1" s="7"/>
      <c r="I1" t="s">
        <v>8</v>
      </c>
    </row>
    <row r="2" spans="1:8" ht="12.75">
      <c r="A2" s="3"/>
      <c r="B2" s="5" t="s">
        <v>2</v>
      </c>
      <c r="C2" s="5" t="s">
        <v>3</v>
      </c>
      <c r="D2" s="3"/>
      <c r="E2" s="3"/>
      <c r="F2" s="5" t="s">
        <v>1</v>
      </c>
      <c r="G2" s="6"/>
      <c r="H2" s="7"/>
    </row>
    <row r="3" spans="1:8" ht="12.75">
      <c r="A3">
        <v>205</v>
      </c>
      <c r="B3">
        <v>56</v>
      </c>
      <c r="C3">
        <v>133</v>
      </c>
      <c r="D3">
        <v>1.1</v>
      </c>
      <c r="E3">
        <v>0</v>
      </c>
      <c r="F3">
        <f>C3/B3</f>
        <v>2.375</v>
      </c>
      <c r="G3" s="1">
        <f>D3/C$3</f>
        <v>0.008270676691729324</v>
      </c>
      <c r="H3" s="2">
        <f>D3/D$3</f>
        <v>1</v>
      </c>
    </row>
    <row r="4" spans="4:8" ht="12.75">
      <c r="D4">
        <v>1.08</v>
      </c>
      <c r="E4">
        <v>10</v>
      </c>
      <c r="G4" s="1">
        <f aca="true" t="shared" si="0" ref="G4:G23">D4/C$3</f>
        <v>0.0081203007518797</v>
      </c>
      <c r="H4" s="2">
        <f aca="true" t="shared" si="1" ref="H4:H23">D4/D$3</f>
        <v>0.9818181818181818</v>
      </c>
    </row>
    <row r="5" spans="4:8" ht="12.75">
      <c r="D5">
        <v>1.08</v>
      </c>
      <c r="E5">
        <v>20</v>
      </c>
      <c r="G5" s="1">
        <f t="shared" si="0"/>
        <v>0.0081203007518797</v>
      </c>
      <c r="H5" s="2">
        <f t="shared" si="1"/>
        <v>0.9818181818181818</v>
      </c>
    </row>
    <row r="6" spans="4:8" ht="12.75">
      <c r="D6">
        <v>1.07</v>
      </c>
      <c r="E6">
        <v>30</v>
      </c>
      <c r="G6" s="1">
        <f t="shared" si="0"/>
        <v>0.008045112781954888</v>
      </c>
      <c r="H6" s="2">
        <f t="shared" si="1"/>
        <v>0.9727272727272727</v>
      </c>
    </row>
    <row r="7" spans="5:8" ht="12.75">
      <c r="E7">
        <v>40</v>
      </c>
      <c r="G7" s="1">
        <f t="shared" si="0"/>
        <v>0</v>
      </c>
      <c r="H7" s="2">
        <f t="shared" si="1"/>
        <v>0</v>
      </c>
    </row>
    <row r="8" spans="4:8" ht="12.75">
      <c r="D8">
        <v>1.07</v>
      </c>
      <c r="E8">
        <v>50</v>
      </c>
      <c r="G8" s="1">
        <f t="shared" si="0"/>
        <v>0.008045112781954888</v>
      </c>
      <c r="H8" s="2">
        <f t="shared" si="1"/>
        <v>0.9727272727272727</v>
      </c>
    </row>
    <row r="9" spans="4:8" ht="12.75">
      <c r="D9">
        <v>1.07</v>
      </c>
      <c r="E9">
        <v>60</v>
      </c>
      <c r="G9" s="1">
        <f t="shared" si="0"/>
        <v>0.008045112781954888</v>
      </c>
      <c r="H9" s="2">
        <f t="shared" si="1"/>
        <v>0.9727272727272727</v>
      </c>
    </row>
    <row r="10" spans="4:8" ht="12.75">
      <c r="D10">
        <v>1.06</v>
      </c>
      <c r="E10">
        <v>100</v>
      </c>
      <c r="G10" s="1">
        <f t="shared" si="0"/>
        <v>0.007969924812030075</v>
      </c>
      <c r="H10" s="2">
        <f t="shared" si="1"/>
        <v>0.9636363636363636</v>
      </c>
    </row>
    <row r="11" spans="4:8" ht="12.75">
      <c r="D11">
        <v>1.06</v>
      </c>
      <c r="E11">
        <v>125</v>
      </c>
      <c r="G11" s="1">
        <f t="shared" si="0"/>
        <v>0.007969924812030075</v>
      </c>
      <c r="H11" s="2">
        <f t="shared" si="1"/>
        <v>0.9636363636363636</v>
      </c>
    </row>
    <row r="12" spans="4:8" ht="12.75">
      <c r="D12">
        <v>1.045</v>
      </c>
      <c r="E12">
        <v>150</v>
      </c>
      <c r="G12" s="1">
        <f t="shared" si="0"/>
        <v>0.007857142857142856</v>
      </c>
      <c r="H12" s="2">
        <f t="shared" si="1"/>
        <v>0.9499999999999998</v>
      </c>
    </row>
    <row r="13" spans="4:8" ht="12.75">
      <c r="D13">
        <v>1.04</v>
      </c>
      <c r="E13">
        <v>200</v>
      </c>
      <c r="G13" s="1">
        <f t="shared" si="0"/>
        <v>0.007819548872180452</v>
      </c>
      <c r="H13" s="2">
        <f t="shared" si="1"/>
        <v>0.9454545454545454</v>
      </c>
    </row>
    <row r="14" spans="4:8" ht="12.75">
      <c r="D14">
        <v>1.03</v>
      </c>
      <c r="E14">
        <v>250</v>
      </c>
      <c r="G14" s="1">
        <f t="shared" si="0"/>
        <v>0.00774436090225564</v>
      </c>
      <c r="H14" s="2">
        <f t="shared" si="1"/>
        <v>0.9363636363636363</v>
      </c>
    </row>
    <row r="15" spans="4:8" ht="12.75">
      <c r="D15">
        <v>1.02</v>
      </c>
      <c r="E15">
        <v>300</v>
      </c>
      <c r="G15" s="1">
        <f t="shared" si="0"/>
        <v>0.007669172932330827</v>
      </c>
      <c r="H15" s="2">
        <f t="shared" si="1"/>
        <v>0.9272727272727272</v>
      </c>
    </row>
    <row r="16" spans="4:8" ht="12.75">
      <c r="D16">
        <v>1.02</v>
      </c>
      <c r="E16">
        <v>350</v>
      </c>
      <c r="G16" s="1">
        <f t="shared" si="0"/>
        <v>0.007669172932330827</v>
      </c>
      <c r="H16" s="2">
        <f t="shared" si="1"/>
        <v>0.9272727272727272</v>
      </c>
    </row>
    <row r="17" spans="4:8" ht="12.75">
      <c r="D17">
        <v>1.02</v>
      </c>
      <c r="E17">
        <v>400</v>
      </c>
      <c r="G17" s="1">
        <f t="shared" si="0"/>
        <v>0.007669172932330827</v>
      </c>
      <c r="H17" s="2">
        <f t="shared" si="1"/>
        <v>0.9272727272727272</v>
      </c>
    </row>
    <row r="18" spans="4:8" ht="12.75">
      <c r="D18">
        <v>1</v>
      </c>
      <c r="E18">
        <v>500</v>
      </c>
      <c r="G18" s="1">
        <f t="shared" si="0"/>
        <v>0.007518796992481203</v>
      </c>
      <c r="H18" s="2">
        <f t="shared" si="1"/>
        <v>0.9090909090909091</v>
      </c>
    </row>
    <row r="19" spans="4:8" ht="12.75">
      <c r="D19">
        <v>1</v>
      </c>
      <c r="E19">
        <v>600</v>
      </c>
      <c r="G19" s="1">
        <f t="shared" si="0"/>
        <v>0.007518796992481203</v>
      </c>
      <c r="H19" s="2">
        <f t="shared" si="1"/>
        <v>0.9090909090909091</v>
      </c>
    </row>
    <row r="20" spans="4:8" ht="12.75">
      <c r="D20">
        <v>1</v>
      </c>
      <c r="E20">
        <v>700</v>
      </c>
      <c r="G20" s="1">
        <f t="shared" si="0"/>
        <v>0.007518796992481203</v>
      </c>
      <c r="H20" s="2">
        <f t="shared" si="1"/>
        <v>0.9090909090909091</v>
      </c>
    </row>
    <row r="21" spans="4:8" ht="12.75">
      <c r="D21">
        <v>0.99</v>
      </c>
      <c r="E21">
        <v>800</v>
      </c>
      <c r="G21" s="1">
        <f t="shared" si="0"/>
        <v>0.007443609022556391</v>
      </c>
      <c r="H21" s="2">
        <f t="shared" si="1"/>
        <v>0.8999999999999999</v>
      </c>
    </row>
    <row r="22" spans="4:8" ht="12.75">
      <c r="D22">
        <v>0.99</v>
      </c>
      <c r="E22">
        <v>900</v>
      </c>
      <c r="G22" s="1">
        <f t="shared" si="0"/>
        <v>0.007443609022556391</v>
      </c>
      <c r="H22" s="2">
        <f t="shared" si="1"/>
        <v>0.8999999999999999</v>
      </c>
    </row>
    <row r="23" spans="1:8" ht="12.75">
      <c r="A23">
        <v>195</v>
      </c>
      <c r="B23">
        <v>58.8</v>
      </c>
      <c r="C23">
        <v>140</v>
      </c>
      <c r="D23">
        <v>1.1</v>
      </c>
      <c r="E23">
        <v>0</v>
      </c>
      <c r="G23" s="1">
        <f>D23/C$23</f>
        <v>0.007857142857142858</v>
      </c>
      <c r="H23" s="2">
        <f>D23/D$23</f>
        <v>1</v>
      </c>
    </row>
    <row r="24" spans="4:8" ht="12.75">
      <c r="D24">
        <v>1.1</v>
      </c>
      <c r="E24">
        <v>10</v>
      </c>
      <c r="G24" s="1">
        <f aca="true" t="shared" si="2" ref="G24:G39">D24/C$23</f>
        <v>0.007857142857142858</v>
      </c>
      <c r="H24" s="2">
        <f aca="true" t="shared" si="3" ref="H24:H39">D24/D$23</f>
        <v>1</v>
      </c>
    </row>
    <row r="25" spans="4:8" ht="12.75">
      <c r="D25">
        <v>1.1</v>
      </c>
      <c r="E25">
        <v>25</v>
      </c>
      <c r="G25" s="1">
        <f t="shared" si="2"/>
        <v>0.007857142857142858</v>
      </c>
      <c r="H25" s="2">
        <f t="shared" si="3"/>
        <v>1</v>
      </c>
    </row>
    <row r="26" spans="4:8" ht="12.75">
      <c r="D26">
        <v>1.09</v>
      </c>
      <c r="E26">
        <v>50</v>
      </c>
      <c r="G26" s="1">
        <f t="shared" si="2"/>
        <v>0.0077857142857142864</v>
      </c>
      <c r="H26" s="2">
        <f t="shared" si="3"/>
        <v>0.9909090909090909</v>
      </c>
    </row>
    <row r="27" spans="4:8" ht="12.75">
      <c r="D27">
        <v>1.09</v>
      </c>
      <c r="E27">
        <v>75</v>
      </c>
      <c r="G27" s="1">
        <f t="shared" si="2"/>
        <v>0.0077857142857142864</v>
      </c>
      <c r="H27" s="2">
        <f t="shared" si="3"/>
        <v>0.9909090909090909</v>
      </c>
    </row>
    <row r="28" spans="4:8" ht="12.75">
      <c r="D28">
        <v>1.07</v>
      </c>
      <c r="E28">
        <v>100</v>
      </c>
      <c r="G28" s="1">
        <f t="shared" si="2"/>
        <v>0.007642857142857143</v>
      </c>
      <c r="H28" s="2">
        <f t="shared" si="3"/>
        <v>0.9727272727272727</v>
      </c>
    </row>
    <row r="29" spans="4:8" ht="12.75">
      <c r="D29">
        <v>1.06</v>
      </c>
      <c r="E29">
        <v>125</v>
      </c>
      <c r="G29" s="1">
        <f t="shared" si="2"/>
        <v>0.007571428571428572</v>
      </c>
      <c r="H29" s="2">
        <f t="shared" si="3"/>
        <v>0.9636363636363636</v>
      </c>
    </row>
    <row r="30" spans="4:8" ht="12.75">
      <c r="D30">
        <v>1.06</v>
      </c>
      <c r="E30">
        <v>150</v>
      </c>
      <c r="G30" s="1">
        <f t="shared" si="2"/>
        <v>0.007571428571428572</v>
      </c>
      <c r="H30" s="2">
        <f t="shared" si="3"/>
        <v>0.9636363636363636</v>
      </c>
    </row>
    <row r="31" spans="4:8" ht="12.75">
      <c r="D31">
        <v>1.05</v>
      </c>
      <c r="E31">
        <v>200</v>
      </c>
      <c r="G31" s="1">
        <f t="shared" si="2"/>
        <v>0.007500000000000001</v>
      </c>
      <c r="H31" s="2">
        <f t="shared" si="3"/>
        <v>0.9545454545454545</v>
      </c>
    </row>
    <row r="32" spans="4:8" ht="12.75">
      <c r="D32">
        <v>1.05</v>
      </c>
      <c r="E32">
        <v>250</v>
      </c>
      <c r="G32" s="1">
        <f t="shared" si="2"/>
        <v>0.007500000000000001</v>
      </c>
      <c r="H32" s="2">
        <f t="shared" si="3"/>
        <v>0.9545454545454545</v>
      </c>
    </row>
    <row r="33" spans="4:8" ht="12.75">
      <c r="D33">
        <v>1.04</v>
      </c>
      <c r="E33">
        <v>300</v>
      </c>
      <c r="G33" s="1">
        <f t="shared" si="2"/>
        <v>0.0074285714285714285</v>
      </c>
      <c r="H33" s="2">
        <f t="shared" si="3"/>
        <v>0.9454545454545454</v>
      </c>
    </row>
    <row r="34" spans="4:8" ht="12.75">
      <c r="D34">
        <v>1.03</v>
      </c>
      <c r="E34">
        <v>350</v>
      </c>
      <c r="G34" s="1">
        <f t="shared" si="2"/>
        <v>0.007357142857142857</v>
      </c>
      <c r="H34" s="2">
        <f t="shared" si="3"/>
        <v>0.9363636363636363</v>
      </c>
    </row>
    <row r="35" spans="4:8" ht="12.75">
      <c r="D35">
        <v>1.025</v>
      </c>
      <c r="E35">
        <v>400</v>
      </c>
      <c r="G35" s="1">
        <f t="shared" si="2"/>
        <v>0.007321428571428571</v>
      </c>
      <c r="H35" s="2">
        <f t="shared" si="3"/>
        <v>0.9318181818181817</v>
      </c>
    </row>
    <row r="36" spans="4:8" ht="12.75">
      <c r="D36">
        <v>1.02</v>
      </c>
      <c r="E36">
        <v>500</v>
      </c>
      <c r="G36" s="1">
        <f t="shared" si="2"/>
        <v>0.007285714285714286</v>
      </c>
      <c r="H36" s="2">
        <f t="shared" si="3"/>
        <v>0.9272727272727272</v>
      </c>
    </row>
    <row r="37" spans="4:8" ht="12.75">
      <c r="D37">
        <v>1.01</v>
      </c>
      <c r="E37">
        <v>600</v>
      </c>
      <c r="G37" s="1">
        <f t="shared" si="2"/>
        <v>0.007214285714285715</v>
      </c>
      <c r="H37" s="2">
        <f t="shared" si="3"/>
        <v>0.9181818181818181</v>
      </c>
    </row>
    <row r="38" spans="4:8" ht="12.75">
      <c r="D38">
        <v>1.01</v>
      </c>
      <c r="E38">
        <v>700</v>
      </c>
      <c r="G38" s="1">
        <f t="shared" si="2"/>
        <v>0.007214285714285715</v>
      </c>
      <c r="H38" s="2">
        <f t="shared" si="3"/>
        <v>0.9181818181818181</v>
      </c>
    </row>
    <row r="39" spans="4:8" ht="12.75">
      <c r="D39">
        <v>1</v>
      </c>
      <c r="E39">
        <v>800</v>
      </c>
      <c r="G39" s="1">
        <f t="shared" si="2"/>
        <v>0.007142857142857143</v>
      </c>
      <c r="H39" s="2">
        <f t="shared" si="3"/>
        <v>0.9090909090909091</v>
      </c>
    </row>
    <row r="40" ht="12.75">
      <c r="A40">
        <v>215</v>
      </c>
    </row>
  </sheetData>
  <mergeCells count="4"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franberg</dc:creator>
  <cp:keywords/>
  <dc:description/>
  <cp:lastModifiedBy>franberg</cp:lastModifiedBy>
  <dcterms:created xsi:type="dcterms:W3CDTF">2007-06-14T08:34:26Z</dcterms:created>
  <dcterms:modified xsi:type="dcterms:W3CDTF">2007-06-14T14:04:43Z</dcterms:modified>
  <cp:category/>
  <cp:version/>
  <cp:contentType/>
  <cp:contentStatus/>
</cp:coreProperties>
</file>